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hoz\tumplan\эл.почта\ОТЧЕТЫ ЭКОНОМИСТЫ\Программа\Отчет МП\2022\"/>
    </mc:Choice>
  </mc:AlternateContent>
  <bookViews>
    <workbookView xWindow="-120" yWindow="-120" windowWidth="29040" windowHeight="15840"/>
  </bookViews>
  <sheets>
    <sheet name="изменения " sheetId="4" r:id="rId1"/>
  </sheets>
  <definedNames>
    <definedName name="_xlnm._FilterDatabase" localSheetId="0" hidden="1">'изменения '!$H$2:$H$127</definedName>
    <definedName name="_xlnm.Print_Titles" localSheetId="0">'изменения '!$17:$17</definedName>
    <definedName name="_xlnm.Print_Area" localSheetId="0">'изменения '!$A$2:$H$124</definedName>
  </definedNames>
  <calcPr calcId="181029"/>
</workbook>
</file>

<file path=xl/calcChain.xml><?xml version="1.0" encoding="utf-8"?>
<calcChain xmlns="http://schemas.openxmlformats.org/spreadsheetml/2006/main">
  <c r="H49" i="4" l="1"/>
  <c r="H48" i="4"/>
  <c r="H47" i="4"/>
  <c r="H72" i="4"/>
  <c r="H69" i="4" l="1"/>
  <c r="H90" i="4"/>
  <c r="H106" i="4"/>
  <c r="H46" i="4" l="1"/>
  <c r="H45" i="4"/>
  <c r="H73" i="4"/>
  <c r="H44" i="4"/>
  <c r="H39" i="4"/>
  <c r="H123" i="4"/>
  <c r="H122" i="4"/>
  <c r="H116" i="4" l="1"/>
  <c r="H118" i="4"/>
  <c r="H119" i="4"/>
  <c r="H120" i="4"/>
  <c r="H115" i="4"/>
  <c r="H113" i="4"/>
  <c r="H105" i="4"/>
  <c r="H104" i="4"/>
  <c r="H102" i="4"/>
  <c r="H101" i="4"/>
  <c r="H58" i="4"/>
  <c r="H60" i="4"/>
  <c r="H61" i="4"/>
  <c r="H63" i="4"/>
  <c r="H86" i="4"/>
  <c r="H88" i="4"/>
  <c r="H92" i="4"/>
  <c r="H94" i="4"/>
  <c r="H95" i="4"/>
  <c r="H96" i="4"/>
  <c r="H56" i="4"/>
  <c r="H34" i="4"/>
  <c r="H35" i="4"/>
  <c r="H38" i="4"/>
  <c r="H40" i="4"/>
  <c r="H41" i="4"/>
  <c r="H43" i="4"/>
  <c r="H33" i="4"/>
  <c r="H24" i="4"/>
  <c r="H25" i="4"/>
  <c r="H27" i="4"/>
  <c r="H29" i="4"/>
  <c r="H30" i="4"/>
  <c r="H23" i="4"/>
</calcChain>
</file>

<file path=xl/sharedStrings.xml><?xml version="1.0" encoding="utf-8"?>
<sst xmlns="http://schemas.openxmlformats.org/spreadsheetml/2006/main" count="380" uniqueCount="194">
  <si>
    <t>№</t>
  </si>
  <si>
    <t>Единица измерения</t>
  </si>
  <si>
    <t>шт.</t>
  </si>
  <si>
    <t>-</t>
  </si>
  <si>
    <t>тыс.м.п.</t>
  </si>
  <si>
    <t>ед.</t>
  </si>
  <si>
    <t>Количество устроенных искусственных дорожных неровностей</t>
  </si>
  <si>
    <t>Устройство пешеходных дорожек</t>
  </si>
  <si>
    <t>Количество построенных пешеходных дорожек</t>
  </si>
  <si>
    <t>Наименование показателей (индикаторов)</t>
  </si>
  <si>
    <t>%</t>
  </si>
  <si>
    <t>Количество установленных табличек</t>
  </si>
  <si>
    <t>тыс.м2</t>
  </si>
  <si>
    <t>Площадь содержания автомобильных дорог</t>
  </si>
  <si>
    <t xml:space="preserve">Изготовление и установка табличек на остановочных пунктах                                                     </t>
  </si>
  <si>
    <t>Количество проектных работ на устройство пешеходных дорожек</t>
  </si>
  <si>
    <t>Содержание МКУ "ЦОДД  ГОТ"</t>
  </si>
  <si>
    <t xml:space="preserve">Уровень исполнения бюджетной сметы расходов учреждения </t>
  </si>
  <si>
    <t xml:space="preserve">
Наименование целей, задач, мероприятий</t>
  </si>
  <si>
    <t>Тип показателя     (прямой/обратный)</t>
  </si>
  <si>
    <t xml:space="preserve">Плановое значение
(Ппi)
</t>
  </si>
  <si>
    <t xml:space="preserve">Фактическое значение
(Пфi)
</t>
  </si>
  <si>
    <t xml:space="preserve">Уровень достижения  прямого (факт/план х100) или обратного (план /факт х100) показателя, т.е. (Pi*100), (%) </t>
  </si>
  <si>
    <t xml:space="preserve">Количество устроенных линий наружного электроосвещения мест концентрации ДТП    </t>
  </si>
  <si>
    <t>Количество разработанной проектно-сметной документации по капитальному ремонту путепроводов</t>
  </si>
  <si>
    <t>Задача 1 муниципальной 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</si>
  <si>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</si>
  <si>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Цель муниципальной программы: Развитие дорожно-транспортной инфраструктуры в городском округе Тольятти, обеспечение безопасных условий дорожного движения</t>
  </si>
  <si>
    <t>км</t>
  </si>
  <si>
    <t>Количество экспертных заключений на соответствие выполненных работ условиям муниципальных контрактов</t>
  </si>
  <si>
    <t>Количество приобретенных единиц спецтехники</t>
  </si>
  <si>
    <t>Количество приобретенных видов материалов для содержания ТСОДД, ремонта остановочных павильонов</t>
  </si>
  <si>
    <t>Количество типов дорожной разметки</t>
  </si>
  <si>
    <t xml:space="preserve">Количество устроенных линий наружного электроосвещения  </t>
  </si>
  <si>
    <t>Протяженность автомобильных дорог, на которых выполнена диагностика и оценка транспортно-эксплуатационного состояния дорог</t>
  </si>
  <si>
    <t>Устройство линий наружного электроосвещения мест концентрации ДТП</t>
  </si>
  <si>
    <t>Осуществление технологического присоединения энергопринимающих устройств к электрическим сетям</t>
  </si>
  <si>
    <t>Устройство  искусственных дорожных неровностей, в т.ч. экспертиза выполненных работ</t>
  </si>
  <si>
    <t>Проектирование устройства пешеходных дорожек, в т.ч. экспертиза проектов</t>
  </si>
  <si>
    <t>Проектно-изыскательские работы по устройству линий наружного электроосвещения</t>
  </si>
  <si>
    <t>Приобретение диагностической дорожной лаборатории</t>
  </si>
  <si>
    <t>Устройство технических средств организации дорожного движения</t>
  </si>
  <si>
    <t xml:space="preserve">Проектирование устройства и переноса остановок общественного транспорта, в т.ч. экспертиза выполненных работ   </t>
  </si>
  <si>
    <t xml:space="preserve">Устройство и перенос остановок общественного транспорта  на территории городского округа Тольятти                                                                                                                                                        </t>
  </si>
  <si>
    <t>Проектирование устройства парковочных площадок (карманов и стоянок)</t>
  </si>
  <si>
    <t xml:space="preserve">Устройство парковочных площадок, карманов и стоянок                                   </t>
  </si>
  <si>
    <t>Приобретение дорожных знаков (заготовок дорожных знаков)</t>
  </si>
  <si>
    <t>Приобретение спецтехники</t>
  </si>
  <si>
    <t xml:space="preserve">Приобретение материалов для содержания ТСОДД, ремонта остановочных павильонов   </t>
  </si>
  <si>
    <t>Устройство островков безопасности, пандусов, замена общественного транспорта</t>
  </si>
  <si>
    <t>Количество актов об осуществлении технологического присоединения энергопринимающих устройств к электрическим сетям</t>
  </si>
  <si>
    <t>Количество проведенных проверок достоверности определения сметной стоимости проекта</t>
  </si>
  <si>
    <t>Количество проектных работ по устройству линий наружного электроосвещения</t>
  </si>
  <si>
    <t xml:space="preserve">Поставка передвижной специализированной дорожной лаборатории </t>
  </si>
  <si>
    <t>Протяженность установленных пешеходных ограждений</t>
  </si>
  <si>
    <t>Количество обустроенных светофорных объектов</t>
  </si>
  <si>
    <t>Количество установленных  дорожных знаков</t>
  </si>
  <si>
    <t>Количество проектных работ на устройство и перенос остановок общественного транспорта</t>
  </si>
  <si>
    <t>Количество вновь введенных (перенесенных) в эксплуатацию остановок общественного транспорта</t>
  </si>
  <si>
    <t>Количество проектных работ на строительство и реконструкцию парковочных площадок (карманов и стоянок)</t>
  </si>
  <si>
    <t>Количество  вновь введенных в эксплуатацию (реконструируемых) парковочных площадок, карманов и стоянок</t>
  </si>
  <si>
    <t>Количество приобретенных дорожных знаков (заготовок дорожных знаков)</t>
  </si>
  <si>
    <t>Количество устроенных островков безопасности, пандусов, замена общественного транспорта</t>
  </si>
  <si>
    <t>Задача 2 муниципальной 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</si>
  <si>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Подпрограмма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</t>
  </si>
  <si>
    <t xml:space="preserve">Подпрограмма "Повышение безопасности дорожного движения на период 2021-2025 гг."                       </t>
  </si>
  <si>
    <t>Цель  подпрограммы: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</si>
  <si>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Строительство автомобильных дорог общего пользования местного значения городского округа Тольятти, в т. ч. строительный контроль и авторский надзор</t>
  </si>
  <si>
    <t>Протяженность построенных автомобильных дорог общего пользования местного значения городского округа Тольятти</t>
  </si>
  <si>
    <t>Количество разработанной документации по строительному контролю и авторскому надзору по строительству объектов дорожного хозяйства</t>
  </si>
  <si>
    <t>Реконструкция автомобильных дорог общего пользования местного значения городского округа Тольятти</t>
  </si>
  <si>
    <t>Протяжённость реконструированных автомобильных дорог общего пользования местного значения городского округа Тольятти</t>
  </si>
  <si>
    <t>Количество разработанной документации по строительному контролю и авторскому надзору по реконструкции объектов дорожного хозяйства</t>
  </si>
  <si>
    <t>Выполнение проектно-изыскательских работ по строительству, реконструкции, капитальному ремонту и ремонту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</si>
  <si>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строительству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</si>
  <si>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реконструкции автомобильных дорог общего пользования местного значения городского округа Тольятти</t>
  </si>
  <si>
    <t xml:space="preserve">Количество разработанной проектно-сметной документации по устройству линии наружного освещения </t>
  </si>
  <si>
    <t>Количество разработанной проектно-сметной документации по капитальному ремонту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</si>
  <si>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ремонту автомобильных дорог общего пользования местного значения городского округа Тольятти</t>
  </si>
  <si>
    <t>Протяженность автомобильных дорог общего пользования местного значения городского округа Тольятти, на которых проведена диагностика и оценка транспортно-эксплуатационного состояния</t>
  </si>
  <si>
    <t>Количество автомобильных дорог общего пользования местного значения городского округа Тольятти, на которых проведён технический учёт и паспортизация</t>
  </si>
  <si>
    <t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</t>
  </si>
  <si>
    <t>Площадь отремонтированных путем капитального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и качественные автомобильные дороги"</t>
  </si>
  <si>
    <t>Выполнение работ по ремонту автомобильных  дорог общего пользования местного значения городского округа Тольятти</t>
  </si>
  <si>
    <t>Площадь отремонтированных путем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и качественные автомобильные дороги"</t>
  </si>
  <si>
    <t>Количество ликвидируемых мест разворота транспортных средств, ликвидируемых подходов к пешеходным переходам, разрывов в разделительной полосе, несанкционированных примыканий, заездных карманов, парковок, устроенных пешеходных дорожек, пешеходных переходов, островков безопасности, искусственных дорожных неровностей, шумовых полос , информационных щитов индивидуального проектирования, световозвращателей дорожных</t>
  </si>
  <si>
    <t>Количество проектных работ по устройству линий наружного электроосвещения, в том числе осуществление технологического присоединения к электрическим сетям</t>
  </si>
  <si>
    <t>Количество установленных дорожных знаков</t>
  </si>
  <si>
    <t>Количество отремонтированных путем капитального ремонта и ремонта надземных и подземных пешеходных переходов</t>
  </si>
  <si>
    <t>Количество разработанной проектной документации на создание и эксплуатацию объекта: «Пункт автоматического весогабаритного контроля в г.Тольятти»</t>
  </si>
  <si>
    <t>Количество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и ремонта  дворовых территорий многоквартирных домов, проездов к дворовым территориям многоквартирных домов городского округа Тольятти</t>
  </si>
  <si>
    <t>Ремонт дворовых территорий многоквартирных домов, проездов к дворовым территориям многоквартирных домов  городского округа Тольятти</t>
  </si>
  <si>
    <t>Площадь отремонтированных путем ремонта дворовых территорий многоквартирных домов, проездов к дворовым территориям многоквартирных домов городского округа Тольятти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</si>
  <si>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</si>
  <si>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 xml:space="preserve">Содержание автомобильных дорог местного значения и внутриквартальных проездов </t>
  </si>
  <si>
    <t>Площадь содержания автомобильных дорог местного значения и внутриквартальных проездов</t>
  </si>
  <si>
    <t>Задача 3 муниципальной 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</si>
  <si>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 xml:space="preserve">Подпрограмма "Содержание улично-дорожной сети на 2021 - 2025 гг."                      </t>
  </si>
  <si>
    <t>Цель подпрограммы: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</si>
  <si>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Цель подпрограммы: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</si>
  <si>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 xml:space="preserve"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 </t>
  </si>
  <si>
    <t xml:space="preserve">Содержание надземных и подземных пешеходных переходов </t>
  </si>
  <si>
    <t>Площадь дорожных сооружений, находящихся на содержании</t>
  </si>
  <si>
    <t>Нанесение горизонтальной дорожной разметки</t>
  </si>
  <si>
    <t>Количество разработанной проектно-сметной документации по капитальному ремонту подземных пешеходных переходов</t>
  </si>
  <si>
    <t>Количество диагностируемых надземных пешеходных переходов (мостов,путепроводов)</t>
  </si>
  <si>
    <t>Диагностика надземных пешеходных переходов (мостов,путепроводов) (путепровод через а/д на пересечении ул. Громовой – Поволжское шоссе г.о. Тольятти; путепровод через а/д на пересечении ул. Революционная – Ленинский проспект г.о. Тольятти)</t>
  </si>
  <si>
    <t>Оказание услуг по проведению проверки сметной стоимости</t>
  </si>
  <si>
    <t>Количество заключений о достоверности определения сметной стоимости</t>
  </si>
  <si>
    <t>Задача 4 муниципальной 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</si>
  <si>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Предоставление субсидий исполнителям, выполняющим работы по перевозке пассажиров и багажа транспортом общего пользования</t>
  </si>
  <si>
    <t>Количество перевезенных пассажиров льготной категории граждан</t>
  </si>
  <si>
    <t>Предоставление субсидии на возмещение недополученных доходов и  финансовое обеспечение (возмещение) затрат в связи с выполнением работ по перевозке отдельных категорий граждан по социальной карте жителя Самарской области в связи с сокращением пассажиропотока в условиях угрозы распространения новой коронавирусной инфекции (COVID-19)</t>
  </si>
  <si>
    <t>Предоставление транспортных услуг населению</t>
  </si>
  <si>
    <t>Выполнение работ по осуществлению регулярных перевозок пассажиров и багажа по регулируемым тарифам</t>
  </si>
  <si>
    <t>Регулярность выполнения перевозок по заключенным муниципальным контрактам</t>
  </si>
  <si>
    <t>Количество заключенных контрактов на выполнение регулярных перевозок пассажиров и багажа по регулируемым тарифам</t>
  </si>
  <si>
    <t>Количество действующих маршрутов на выполнение регулярных перевозок пассажиров и багажа по регулируемым тарифам</t>
  </si>
  <si>
    <t>Уровень исполнения обязательств по лизингу (с нарастающим итогом)</t>
  </si>
  <si>
    <t>Количество разработанной документации по строительному контролю при капитальном ремонте</t>
  </si>
  <si>
    <t>Количество разработанной документации по технологическому присоединению к электрическим сетям объектов капитального ремонта автомобильных дорог общего пользования местного значения городского округа Тольятти</t>
  </si>
  <si>
    <t>объектов</t>
  </si>
  <si>
    <t>тыс. м2</t>
  </si>
  <si>
    <t>тыс. м.п.</t>
  </si>
  <si>
    <t>тыс.пас.</t>
  </si>
  <si>
    <t>Площадь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</si>
  <si>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Количество перевезенных пассажиров льготной категории граждан за которых выплачена субсидия перевозчикам  в условиях угрозы распространения новой коронавирусной инфекции</t>
  </si>
  <si>
    <t>Количество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</si>
  <si>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Проектно-изыскательские работы по капитальному ремонту путепровода</t>
  </si>
  <si>
    <t>Достижение показателей (индикаторов) муниципальной программы                                                                                                                                        "Развитие транспортной системы и дорожного хозяйства городского округа Тольятти на 2021-2025 гг." за 2022 год</t>
  </si>
  <si>
    <t>1.1.1.</t>
  </si>
  <si>
    <t>1.1.2.</t>
  </si>
  <si>
    <t>1.1.3.</t>
  </si>
  <si>
    <t>1.1.4.</t>
  </si>
  <si>
    <t>1.1.5.</t>
  </si>
  <si>
    <t>1.1.6.</t>
  </si>
  <si>
    <t>1.1.7.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</si>
  <si>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</si>
  <si>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</si>
  <si>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</si>
  <si>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</si>
  <si>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</si>
  <si>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</si>
  <si>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</si>
  <si>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</si>
  <si>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</si>
  <si>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</si>
  <si>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</si>
  <si>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</si>
  <si>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Проектирование установки РМП на пересечении Московского пр-та и ул. Дзержинского</t>
  </si>
  <si>
    <t>Количество разработанной проектно-сметной документации на установку РМП</t>
  </si>
  <si>
    <t>Выполнение работ по обеспечению безопасности участников дорожного движения</t>
  </si>
  <si>
    <t>Количество объектов по обеспечению безопасности участников дорожного движения</t>
  </si>
  <si>
    <t>Выполнение работ по устройству технических средств организации дорожного движения</t>
  </si>
  <si>
    <t>Задача 1 подпрограммы: Проведение организационных и инженерных мер, направленных на предупреждение причин возникновения дорожно-транспортных происшествий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</si>
  <si>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 и автоматизированных систем управления дорожным движением</t>
  </si>
  <si>
    <t>1.3.1.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</si>
  <si>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 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</si>
  <si>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</si>
  <si>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</si>
  <si>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</si>
  <si>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</si>
  <si>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</si>
  <si>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</si>
  <si>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</si>
  <si>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</si>
  <si>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Задача 1 подпрограммы: Выполнение мероприятий по уходу за автомобильными дорогами общего пользования местного значения и объектами дорожного хозяйства городского округа Тольятти</t>
  </si>
  <si>
    <t>3.1.1.</t>
  </si>
  <si>
    <t>3.1.2.</t>
  </si>
  <si>
    <t>3.2.1.</t>
  </si>
  <si>
    <t>3.2.2.</t>
  </si>
  <si>
    <t>3.2.3.</t>
  </si>
  <si>
    <t>3.2.4.</t>
  </si>
  <si>
    <t>Задача 1 подпрограммы: Совершенствование технического и технологического обеспечения транспортного обслуживания</t>
  </si>
  <si>
    <t>4.1.1.</t>
  </si>
  <si>
    <t>Задача 2 подпрограммы: Обеспечение регулярных перевозок пассажиров по регулируемым тарифам</t>
  </si>
  <si>
    <t>4.2.1.</t>
  </si>
  <si>
    <t>4.2.2.</t>
  </si>
  <si>
    <t>4.2.3.</t>
  </si>
  <si>
    <t>4.2.4.</t>
  </si>
  <si>
    <t>Задача 3 подпрограммы: Оптимизация структуры парков транспортных средств и ускорение обновления их состава</t>
  </si>
  <si>
    <t>4.3.1.</t>
  </si>
  <si>
    <t>4.3.2.</t>
  </si>
  <si>
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</t>
  </si>
  <si>
    <t>Приобретение автобусов путем заключения муниципального контракта на оказание услуг финансовой аренды (лизинга)</t>
  </si>
  <si>
    <t>Задача 2 подпрограммы: Выполнение мероприятий по организации дорожного движения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</si>
  <si>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отчету о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"Развитие транспортной системы и дорожного хозяйства                                                                                                                                                                                                                                                                              городского округа Тольятти на 2021-2025 гг." за 2022 год
</t>
  </si>
  <si>
    <t>Задача 3 подпрограммы: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</si>
  <si>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46,48 / -</t>
  </si>
  <si>
    <t>Количество разработанной документации по технологическому присоединению к электрическим сетям объектов реконструкции автомобильных дорог общего пользования местного значения городского округа Тольятти</t>
  </si>
  <si>
    <t>Количество разработанной документации по строительному контролю при капитальном ремонте надземных и подземных пешеходных переходов</t>
  </si>
  <si>
    <t>Количество отремонтированных путем капитального ремонта и ремонта путепроводов</t>
  </si>
  <si>
    <t xml:space="preserve">Подпрограмма"Развитие  городского пассажирского транспорта в городском округе Тольятти на период 2021-2025 гг." </t>
  </si>
  <si>
    <t>356,97 / 356,97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</si>
</sst>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р_."/>
    <numFmt numFmtId="165" formatCode="#,##0.0_р_."/>
    <numFmt numFmtId="166" formatCode="0.0"/>
    <numFmt numFmtId="167" formatCode="0.000"/>
    <numFmt numFmtId="168" formatCode="#,##0.00_р_.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66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127"/>
  <sheetViews>
    <sheetView tabSelected="1" view="pageBreakPreview" zoomScaleSheetLayoutView="100" workbookViewId="0">
      <selection activeCell="D94" sqref="D94"/>
    </sheetView>
  </sheetViews>
  <sheetFormatPr defaultColWidth="8.85546875" defaultRowHeight="12.75" x14ac:dyDescent="0.2"/>
  <cols>
    <col min="1" max="1" width="5.7109375" style="7" customWidth="1"/>
    <col min="2" max="2" width="47.140625" style="10" customWidth="1"/>
    <col min="3" max="3" width="50.5703125" style="10" customWidth="1"/>
    <col min="4" max="4" width="11.7109375" style="10" customWidth="1"/>
    <col min="5" max="5" width="10.7109375" style="7" customWidth="1"/>
    <col min="6" max="6" width="13.7109375" customWidth="1"/>
    <col min="7" max="7" width="14.140625" customWidth="1"/>
    <col min="8" max="8" width="16.28515625" style="3" customWidth="1"/>
  </cols>
  <sheetData>
    <row r="2" spans="1:37" ht="84" customHeight="1" x14ac:dyDescent="0.2">
      <c r="A2" s="1"/>
      <c r="B2" s="58" t="s">
        <v>186</v>
      </c>
      <c r="C2" s="59"/>
      <c r="D2" s="59"/>
      <c r="E2" s="59"/>
      <c r="F2" s="59"/>
      <c r="G2" s="59"/>
      <c r="H2" s="59"/>
      <c r="L2" s="3"/>
      <c r="Q2" s="3"/>
      <c r="V2" s="3"/>
      <c r="AA2" s="3"/>
      <c r="AF2" s="3"/>
      <c r="AH2" s="56"/>
      <c r="AI2" s="56"/>
      <c r="AJ2" s="56"/>
      <c r="AK2" s="56"/>
    </row>
    <row r="3" spans="1:37" ht="32.25" customHeight="1" x14ac:dyDescent="0.2">
      <c r="A3" s="1"/>
      <c r="B3" s="26"/>
      <c r="C3" s="35"/>
      <c r="D3" s="35"/>
      <c r="E3" s="35"/>
      <c r="F3" s="35"/>
      <c r="G3" s="35"/>
      <c r="H3" s="35"/>
      <c r="L3" s="3"/>
      <c r="Q3" s="3"/>
      <c r="V3" s="3"/>
      <c r="AA3" s="3"/>
      <c r="AF3" s="3"/>
      <c r="AH3" s="34"/>
      <c r="AI3" s="34"/>
      <c r="AJ3" s="34"/>
      <c r="AK3" s="34"/>
    </row>
    <row r="4" spans="1:37" ht="30.6" customHeight="1" x14ac:dyDescent="0.2">
      <c r="A4" s="1"/>
      <c r="B4" s="27"/>
      <c r="C4" s="14"/>
      <c r="D4" s="14"/>
      <c r="E4" s="14"/>
      <c r="F4" s="61"/>
      <c r="G4" s="61"/>
      <c r="H4" s="61"/>
      <c r="L4" s="3"/>
      <c r="Q4" s="3"/>
      <c r="V4" s="3"/>
      <c r="AA4" s="3"/>
      <c r="AF4" s="3"/>
      <c r="AH4" s="34"/>
      <c r="AI4" s="34"/>
      <c r="AJ4" s="34"/>
      <c r="AK4" s="34"/>
    </row>
    <row r="5" spans="1:37" ht="23.45" customHeight="1" x14ac:dyDescent="0.2">
      <c r="A5" s="1"/>
      <c r="B5" s="27"/>
      <c r="C5" s="14"/>
      <c r="D5" s="14"/>
      <c r="E5" s="14"/>
      <c r="F5" s="61"/>
      <c r="G5" s="61"/>
      <c r="H5" s="61"/>
      <c r="L5" s="3"/>
      <c r="Q5" s="3"/>
      <c r="V5" s="3"/>
      <c r="AA5" s="3"/>
      <c r="AF5" s="3"/>
      <c r="AH5" s="34"/>
      <c r="AI5" s="34"/>
      <c r="AJ5" s="34"/>
      <c r="AK5" s="34"/>
    </row>
    <row r="6" spans="1:37" ht="21.6" hidden="1" customHeight="1" x14ac:dyDescent="0.2">
      <c r="A6" s="1"/>
      <c r="B6" s="27"/>
      <c r="C6" s="14"/>
      <c r="D6" s="14"/>
      <c r="E6" s="14"/>
      <c r="F6" s="61"/>
      <c r="G6" s="61"/>
      <c r="H6" s="61"/>
      <c r="L6" s="3"/>
      <c r="Q6" s="3"/>
      <c r="V6" s="3"/>
      <c r="AA6" s="3"/>
      <c r="AF6" s="3"/>
      <c r="AH6" s="34"/>
      <c r="AI6" s="34"/>
      <c r="AJ6" s="34"/>
      <c r="AK6" s="34"/>
    </row>
    <row r="7" spans="1:37" ht="21.6" hidden="1" customHeight="1" x14ac:dyDescent="0.2">
      <c r="A7" s="1"/>
      <c r="B7" s="27"/>
      <c r="C7" s="14"/>
      <c r="D7" s="14"/>
      <c r="E7" s="14"/>
      <c r="F7" s="14"/>
      <c r="G7" s="14"/>
      <c r="H7" s="14"/>
      <c r="L7" s="3"/>
      <c r="Q7" s="3"/>
      <c r="V7" s="3"/>
      <c r="AA7" s="3"/>
      <c r="AF7" s="3"/>
      <c r="AH7" s="34"/>
      <c r="AI7" s="34"/>
      <c r="AJ7" s="34"/>
      <c r="AK7" s="34"/>
    </row>
    <row r="8" spans="1:37" ht="24.75" customHeight="1" x14ac:dyDescent="0.2">
      <c r="B8" s="60" t="s">
        <v>129</v>
      </c>
      <c r="C8" s="60"/>
      <c r="D8" s="60"/>
      <c r="E8" s="60"/>
      <c r="F8" s="60"/>
      <c r="G8" s="60"/>
      <c r="H8" s="60"/>
    </row>
    <row r="9" spans="1:37" ht="15.75" customHeight="1" x14ac:dyDescent="0.2">
      <c r="B9" s="60"/>
      <c r="C9" s="60"/>
      <c r="D9" s="60"/>
      <c r="E9" s="60"/>
      <c r="F9" s="60"/>
      <c r="G9" s="60"/>
      <c r="H9" s="60"/>
    </row>
    <row r="10" spans="1:37" ht="2.4500000000000002" customHeight="1" x14ac:dyDescent="0.2">
      <c r="B10" s="60"/>
      <c r="C10" s="60"/>
      <c r="D10" s="60"/>
      <c r="E10" s="60"/>
      <c r="F10" s="60"/>
      <c r="G10" s="60"/>
      <c r="H10" s="60"/>
    </row>
    <row r="11" spans="1:37" ht="2.25" customHeight="1" x14ac:dyDescent="0.2">
      <c r="B11" s="28"/>
      <c r="C11" s="36"/>
      <c r="D11" s="36"/>
      <c r="E11" s="36"/>
      <c r="F11" s="36"/>
      <c r="G11" s="36"/>
      <c r="H11" s="36"/>
    </row>
    <row r="12" spans="1:37" ht="33.6" customHeight="1" x14ac:dyDescent="0.2">
      <c r="B12" s="29"/>
      <c r="C12" s="8"/>
      <c r="D12" s="8"/>
      <c r="E12" s="4"/>
      <c r="F12" s="4"/>
      <c r="G12" s="4"/>
      <c r="H12" s="4"/>
    </row>
    <row r="13" spans="1:37" ht="13.15" customHeight="1" x14ac:dyDescent="0.2">
      <c r="A13" s="62" t="s">
        <v>0</v>
      </c>
      <c r="B13" s="57" t="s">
        <v>18</v>
      </c>
      <c r="C13" s="57" t="s">
        <v>9</v>
      </c>
      <c r="D13" s="57" t="s">
        <v>19</v>
      </c>
      <c r="E13" s="57" t="s">
        <v>1</v>
      </c>
      <c r="F13" s="57" t="s">
        <v>20</v>
      </c>
      <c r="G13" s="57" t="s">
        <v>21</v>
      </c>
      <c r="H13" s="57" t="s">
        <v>22</v>
      </c>
    </row>
    <row r="14" spans="1:37" ht="7.15" customHeight="1" x14ac:dyDescent="0.2">
      <c r="A14" s="62"/>
      <c r="B14" s="62"/>
      <c r="C14" s="57"/>
      <c r="D14" s="57"/>
      <c r="E14" s="57"/>
      <c r="F14" s="57"/>
      <c r="G14" s="57"/>
      <c r="H14" s="57"/>
    </row>
    <row r="15" spans="1:37" ht="15.6" customHeight="1" x14ac:dyDescent="0.2">
      <c r="A15" s="62"/>
      <c r="B15" s="62"/>
      <c r="C15" s="57"/>
      <c r="D15" s="57"/>
      <c r="E15" s="57"/>
      <c r="F15" s="57"/>
      <c r="G15" s="57"/>
      <c r="H15" s="57"/>
    </row>
    <row r="16" spans="1:37" ht="124.5" customHeight="1" x14ac:dyDescent="0.2">
      <c r="A16" s="62"/>
      <c r="B16" s="62"/>
      <c r="C16" s="57"/>
      <c r="D16" s="57"/>
      <c r="E16" s="57"/>
      <c r="F16" s="57"/>
      <c r="G16" s="57"/>
      <c r="H16" s="57"/>
    </row>
    <row r="17" spans="1:33" ht="15" customHeight="1" x14ac:dyDescent="0.2">
      <c r="A17" s="33">
        <v>1</v>
      </c>
      <c r="B17" s="33">
        <v>2</v>
      </c>
      <c r="C17" s="33">
        <v>3</v>
      </c>
      <c r="D17" s="33">
        <v>4</v>
      </c>
      <c r="E17" s="33">
        <v>5</v>
      </c>
      <c r="F17" s="33">
        <v>6</v>
      </c>
      <c r="G17" s="33">
        <v>7</v>
      </c>
      <c r="H17" s="33">
        <v>8</v>
      </c>
    </row>
    <row r="18" spans="1:33" ht="36.950000000000003" customHeight="1" x14ac:dyDescent="0.2">
      <c r="A18" s="44" t="s">
        <v>27</v>
      </c>
      <c r="B18" s="44"/>
      <c r="C18" s="44"/>
      <c r="D18" s="44"/>
      <c r="E18" s="44"/>
      <c r="F18" s="44"/>
      <c r="G18" s="44"/>
      <c r="H18" s="44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36.950000000000003" customHeight="1" x14ac:dyDescent="0.2">
      <c r="A19" s="44" t="s">
        <v>25</v>
      </c>
      <c r="B19" s="44"/>
      <c r="C19" s="44"/>
      <c r="D19" s="44"/>
      <c r="E19" s="44"/>
      <c r="F19" s="44"/>
      <c r="G19" s="44"/>
      <c r="H19" s="44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36.950000000000003" customHeight="1" x14ac:dyDescent="0.25">
      <c r="A20" s="48" t="s">
        <v>65</v>
      </c>
      <c r="B20" s="48"/>
      <c r="C20" s="48"/>
      <c r="D20" s="48"/>
      <c r="E20" s="48"/>
      <c r="F20" s="48"/>
      <c r="G20" s="48"/>
      <c r="H20" s="48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3" ht="36.950000000000003" customHeight="1" x14ac:dyDescent="0.2">
      <c r="A21" s="44" t="s">
        <v>26</v>
      </c>
      <c r="B21" s="44"/>
      <c r="C21" s="44"/>
      <c r="D21" s="44"/>
      <c r="E21" s="44"/>
      <c r="F21" s="44"/>
      <c r="G21" s="44"/>
      <c r="H21" s="44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36.950000000000003" customHeight="1" x14ac:dyDescent="0.2">
      <c r="A22" s="44" t="s">
        <v>154</v>
      </c>
      <c r="B22" s="44"/>
      <c r="C22" s="44"/>
      <c r="D22" s="44"/>
      <c r="E22" s="44"/>
      <c r="F22" s="44"/>
      <c r="G22" s="44"/>
      <c r="H22" s="44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ht="35.1" customHeight="1" x14ac:dyDescent="0.2">
      <c r="A23" s="32" t="s">
        <v>130</v>
      </c>
      <c r="B23" s="31" t="s">
        <v>35</v>
      </c>
      <c r="C23" s="31" t="s">
        <v>23</v>
      </c>
      <c r="D23" s="6"/>
      <c r="E23" s="32" t="s">
        <v>2</v>
      </c>
      <c r="F23" s="32">
        <v>3</v>
      </c>
      <c r="G23" s="32">
        <v>1</v>
      </c>
      <c r="H23" s="22">
        <f>G23/F23*100</f>
        <v>33.333333333333329</v>
      </c>
    </row>
    <row r="24" spans="1:33" ht="65.25" customHeight="1" x14ac:dyDescent="0.2">
      <c r="A24" s="32" t="s">
        <v>131</v>
      </c>
      <c r="B24" s="31" t="s">
        <v>36</v>
      </c>
      <c r="C24" s="31" t="s">
        <v>50</v>
      </c>
      <c r="D24" s="6"/>
      <c r="E24" s="32" t="s">
        <v>2</v>
      </c>
      <c r="F24" s="32">
        <v>1</v>
      </c>
      <c r="G24" s="32">
        <v>1</v>
      </c>
      <c r="H24" s="22">
        <f t="shared" ref="H24:H49" si="0">G24/F24*100</f>
        <v>100</v>
      </c>
    </row>
    <row r="25" spans="1:33" ht="36.950000000000003" customHeight="1" x14ac:dyDescent="0.2">
      <c r="A25" s="46" t="s">
        <v>132</v>
      </c>
      <c r="B25" s="45" t="s">
        <v>37</v>
      </c>
      <c r="C25" s="31" t="s">
        <v>6</v>
      </c>
      <c r="D25" s="6"/>
      <c r="E25" s="32" t="s">
        <v>2</v>
      </c>
      <c r="F25" s="32">
        <v>11</v>
      </c>
      <c r="G25" s="32">
        <v>0</v>
      </c>
      <c r="H25" s="22">
        <f t="shared" si="0"/>
        <v>0</v>
      </c>
    </row>
    <row r="26" spans="1:33" ht="55.9" customHeight="1" x14ac:dyDescent="0.2">
      <c r="A26" s="46"/>
      <c r="B26" s="45"/>
      <c r="C26" s="31" t="s">
        <v>29</v>
      </c>
      <c r="D26" s="6"/>
      <c r="E26" s="32" t="s">
        <v>2</v>
      </c>
      <c r="F26" s="32" t="s">
        <v>3</v>
      </c>
      <c r="G26" s="32" t="s">
        <v>3</v>
      </c>
      <c r="H26" s="22" t="s">
        <v>3</v>
      </c>
    </row>
    <row r="27" spans="1:33" ht="36.950000000000003" customHeight="1" x14ac:dyDescent="0.2">
      <c r="A27" s="46" t="s">
        <v>133</v>
      </c>
      <c r="B27" s="45" t="s">
        <v>38</v>
      </c>
      <c r="C27" s="31" t="s">
        <v>15</v>
      </c>
      <c r="D27" s="6"/>
      <c r="E27" s="32" t="s">
        <v>2</v>
      </c>
      <c r="F27" s="32">
        <v>10</v>
      </c>
      <c r="G27" s="32">
        <v>1</v>
      </c>
      <c r="H27" s="22">
        <f t="shared" si="0"/>
        <v>10</v>
      </c>
    </row>
    <row r="28" spans="1:33" ht="36.950000000000003" customHeight="1" x14ac:dyDescent="0.2">
      <c r="A28" s="46"/>
      <c r="B28" s="45"/>
      <c r="C28" s="31" t="s">
        <v>51</v>
      </c>
      <c r="D28" s="6"/>
      <c r="E28" s="32" t="s">
        <v>2</v>
      </c>
      <c r="F28" s="32" t="s">
        <v>3</v>
      </c>
      <c r="G28" s="32" t="s">
        <v>3</v>
      </c>
      <c r="H28" s="22" t="s">
        <v>3</v>
      </c>
    </row>
    <row r="29" spans="1:33" ht="36.950000000000003" customHeight="1" x14ac:dyDescent="0.2">
      <c r="A29" s="32" t="s">
        <v>134</v>
      </c>
      <c r="B29" s="31" t="s">
        <v>7</v>
      </c>
      <c r="C29" s="31" t="s">
        <v>8</v>
      </c>
      <c r="D29" s="6"/>
      <c r="E29" s="32" t="s">
        <v>2</v>
      </c>
      <c r="F29" s="32">
        <v>3</v>
      </c>
      <c r="G29" s="32">
        <v>3</v>
      </c>
      <c r="H29" s="22">
        <f t="shared" si="0"/>
        <v>100</v>
      </c>
    </row>
    <row r="30" spans="1:33" ht="49.5" customHeight="1" x14ac:dyDescent="0.2">
      <c r="A30" s="32" t="s">
        <v>135</v>
      </c>
      <c r="B30" s="31" t="s">
        <v>39</v>
      </c>
      <c r="C30" s="31" t="s">
        <v>52</v>
      </c>
      <c r="D30" s="6"/>
      <c r="E30" s="32" t="s">
        <v>2</v>
      </c>
      <c r="F30" s="32">
        <v>2</v>
      </c>
      <c r="G30" s="32">
        <v>0</v>
      </c>
      <c r="H30" s="22">
        <f t="shared" si="0"/>
        <v>0</v>
      </c>
    </row>
    <row r="31" spans="1:33" ht="36.950000000000003" customHeight="1" x14ac:dyDescent="0.2">
      <c r="A31" s="32" t="s">
        <v>136</v>
      </c>
      <c r="B31" s="31" t="s">
        <v>40</v>
      </c>
      <c r="C31" s="31" t="s">
        <v>53</v>
      </c>
      <c r="D31" s="6"/>
      <c r="E31" s="32" t="s">
        <v>2</v>
      </c>
      <c r="F31" s="32" t="s">
        <v>3</v>
      </c>
      <c r="G31" s="32" t="s">
        <v>3</v>
      </c>
      <c r="H31" s="22" t="s">
        <v>3</v>
      </c>
    </row>
    <row r="32" spans="1:33" ht="36.950000000000003" customHeight="1" x14ac:dyDescent="0.2">
      <c r="A32" s="44" t="s">
        <v>155</v>
      </c>
      <c r="B32" s="44"/>
      <c r="C32" s="44"/>
      <c r="D32" s="44"/>
      <c r="E32" s="44"/>
      <c r="F32" s="44"/>
      <c r="G32" s="44"/>
      <c r="H32" s="44"/>
    </row>
    <row r="33" spans="1:8" ht="36.950000000000003" customHeight="1" x14ac:dyDescent="0.2">
      <c r="A33" s="46" t="s">
        <v>137</v>
      </c>
      <c r="B33" s="45" t="s">
        <v>41</v>
      </c>
      <c r="C33" s="31" t="s">
        <v>54</v>
      </c>
      <c r="D33" s="6"/>
      <c r="E33" s="32" t="s">
        <v>4</v>
      </c>
      <c r="F33" s="18">
        <v>0.38200000000000001</v>
      </c>
      <c r="G33" s="18">
        <v>0.38200000000000001</v>
      </c>
      <c r="H33" s="24">
        <f t="shared" si="0"/>
        <v>100</v>
      </c>
    </row>
    <row r="34" spans="1:8" ht="20.100000000000001" customHeight="1" x14ac:dyDescent="0.2">
      <c r="A34" s="46"/>
      <c r="B34" s="45"/>
      <c r="C34" s="31" t="s">
        <v>55</v>
      </c>
      <c r="D34" s="6"/>
      <c r="E34" s="32" t="s">
        <v>2</v>
      </c>
      <c r="F34" s="32">
        <v>12</v>
      </c>
      <c r="G34" s="32">
        <v>12</v>
      </c>
      <c r="H34" s="24">
        <f t="shared" si="0"/>
        <v>100</v>
      </c>
    </row>
    <row r="35" spans="1:8" ht="20.100000000000001" customHeight="1" x14ac:dyDescent="0.2">
      <c r="A35" s="46"/>
      <c r="B35" s="45"/>
      <c r="C35" s="31" t="s">
        <v>56</v>
      </c>
      <c r="D35" s="6"/>
      <c r="E35" s="32" t="s">
        <v>2</v>
      </c>
      <c r="F35" s="32">
        <v>590</v>
      </c>
      <c r="G35" s="32">
        <v>590</v>
      </c>
      <c r="H35" s="24">
        <f t="shared" si="0"/>
        <v>100</v>
      </c>
    </row>
    <row r="36" spans="1:8" ht="36.950000000000003" customHeight="1" x14ac:dyDescent="0.2">
      <c r="A36" s="46" t="s">
        <v>138</v>
      </c>
      <c r="B36" s="45" t="s">
        <v>42</v>
      </c>
      <c r="C36" s="31" t="s">
        <v>57</v>
      </c>
      <c r="D36" s="6"/>
      <c r="E36" s="32" t="s">
        <v>2</v>
      </c>
      <c r="F36" s="32" t="s">
        <v>3</v>
      </c>
      <c r="G36" s="32" t="s">
        <v>3</v>
      </c>
      <c r="H36" s="24" t="s">
        <v>3</v>
      </c>
    </row>
    <row r="37" spans="1:8" ht="52.5" customHeight="1" x14ac:dyDescent="0.2">
      <c r="A37" s="46"/>
      <c r="B37" s="45"/>
      <c r="C37" s="31" t="s">
        <v>29</v>
      </c>
      <c r="D37" s="6"/>
      <c r="E37" s="32" t="s">
        <v>2</v>
      </c>
      <c r="F37" s="32" t="s">
        <v>3</v>
      </c>
      <c r="G37" s="32" t="s">
        <v>3</v>
      </c>
      <c r="H37" s="24" t="s">
        <v>3</v>
      </c>
    </row>
    <row r="38" spans="1:8" ht="47.1" customHeight="1" x14ac:dyDescent="0.2">
      <c r="A38" s="32" t="s">
        <v>139</v>
      </c>
      <c r="B38" s="31" t="s">
        <v>43</v>
      </c>
      <c r="C38" s="31" t="s">
        <v>58</v>
      </c>
      <c r="D38" s="6"/>
      <c r="E38" s="32" t="s">
        <v>2</v>
      </c>
      <c r="F38" s="32">
        <v>2</v>
      </c>
      <c r="G38" s="6">
        <v>2</v>
      </c>
      <c r="H38" s="24">
        <f t="shared" si="0"/>
        <v>100</v>
      </c>
    </row>
    <row r="39" spans="1:8" ht="47.1" customHeight="1" x14ac:dyDescent="0.2">
      <c r="A39" s="32" t="s">
        <v>140</v>
      </c>
      <c r="B39" s="31" t="s">
        <v>44</v>
      </c>
      <c r="C39" s="31" t="s">
        <v>59</v>
      </c>
      <c r="D39" s="6"/>
      <c r="E39" s="32" t="s">
        <v>2</v>
      </c>
      <c r="F39" s="32">
        <v>3</v>
      </c>
      <c r="G39" s="32">
        <v>0</v>
      </c>
      <c r="H39" s="24">
        <f t="shared" si="0"/>
        <v>0</v>
      </c>
    </row>
    <row r="40" spans="1:8" ht="47.1" customHeight="1" x14ac:dyDescent="0.2">
      <c r="A40" s="32" t="s">
        <v>141</v>
      </c>
      <c r="B40" s="31" t="s">
        <v>45</v>
      </c>
      <c r="C40" s="31" t="s">
        <v>60</v>
      </c>
      <c r="D40" s="6"/>
      <c r="E40" s="32" t="s">
        <v>2</v>
      </c>
      <c r="F40" s="32">
        <v>2</v>
      </c>
      <c r="G40" s="6">
        <v>0</v>
      </c>
      <c r="H40" s="24">
        <f t="shared" si="0"/>
        <v>0</v>
      </c>
    </row>
    <row r="41" spans="1:8" ht="36.950000000000003" customHeight="1" x14ac:dyDescent="0.2">
      <c r="A41" s="32" t="s">
        <v>142</v>
      </c>
      <c r="B41" s="31" t="s">
        <v>46</v>
      </c>
      <c r="C41" s="31" t="s">
        <v>61</v>
      </c>
      <c r="D41" s="6"/>
      <c r="E41" s="32" t="s">
        <v>2</v>
      </c>
      <c r="F41" s="21">
        <v>1208</v>
      </c>
      <c r="G41" s="40">
        <v>1208</v>
      </c>
      <c r="H41" s="24">
        <f t="shared" si="0"/>
        <v>100</v>
      </c>
    </row>
    <row r="42" spans="1:8" ht="20.100000000000001" customHeight="1" x14ac:dyDescent="0.2">
      <c r="A42" s="32" t="s">
        <v>143</v>
      </c>
      <c r="B42" s="31" t="s">
        <v>47</v>
      </c>
      <c r="C42" s="31" t="s">
        <v>30</v>
      </c>
      <c r="D42" s="6"/>
      <c r="E42" s="32" t="s">
        <v>5</v>
      </c>
      <c r="F42" s="32" t="s">
        <v>3</v>
      </c>
      <c r="G42" s="32" t="s">
        <v>3</v>
      </c>
      <c r="H42" s="24" t="s">
        <v>3</v>
      </c>
    </row>
    <row r="43" spans="1:8" ht="47.1" customHeight="1" x14ac:dyDescent="0.2">
      <c r="A43" s="32" t="s">
        <v>144</v>
      </c>
      <c r="B43" s="31" t="s">
        <v>48</v>
      </c>
      <c r="C43" s="31" t="s">
        <v>31</v>
      </c>
      <c r="D43" s="6"/>
      <c r="E43" s="32" t="s">
        <v>2</v>
      </c>
      <c r="F43" s="32">
        <v>22</v>
      </c>
      <c r="G43" s="6">
        <v>22</v>
      </c>
      <c r="H43" s="24">
        <f t="shared" si="0"/>
        <v>100</v>
      </c>
    </row>
    <row r="44" spans="1:8" ht="36.950000000000003" customHeight="1" x14ac:dyDescent="0.2">
      <c r="A44" s="32" t="s">
        <v>145</v>
      </c>
      <c r="B44" s="31" t="s">
        <v>49</v>
      </c>
      <c r="C44" s="31" t="s">
        <v>62</v>
      </c>
      <c r="D44" s="6"/>
      <c r="E44" s="32" t="s">
        <v>2</v>
      </c>
      <c r="F44" s="32">
        <v>4</v>
      </c>
      <c r="G44" s="32">
        <v>0</v>
      </c>
      <c r="H44" s="24">
        <f t="shared" si="0"/>
        <v>0</v>
      </c>
    </row>
    <row r="45" spans="1:8" ht="47.25" x14ac:dyDescent="0.2">
      <c r="A45" s="32" t="s">
        <v>146</v>
      </c>
      <c r="B45" s="31" t="s">
        <v>149</v>
      </c>
      <c r="C45" s="31" t="s">
        <v>150</v>
      </c>
      <c r="D45" s="6"/>
      <c r="E45" s="32" t="s">
        <v>2</v>
      </c>
      <c r="F45" s="32">
        <v>1</v>
      </c>
      <c r="G45" s="32">
        <v>0</v>
      </c>
      <c r="H45" s="24">
        <f t="shared" si="0"/>
        <v>0</v>
      </c>
    </row>
    <row r="46" spans="1:8" ht="36.950000000000003" customHeight="1" x14ac:dyDescent="0.2">
      <c r="A46" s="32" t="s">
        <v>147</v>
      </c>
      <c r="B46" s="31" t="s">
        <v>151</v>
      </c>
      <c r="C46" s="31" t="s">
        <v>152</v>
      </c>
      <c r="D46" s="6"/>
      <c r="E46" s="32" t="s">
        <v>2</v>
      </c>
      <c r="F46" s="32">
        <v>9</v>
      </c>
      <c r="G46" s="32">
        <v>9</v>
      </c>
      <c r="H46" s="24">
        <f t="shared" si="0"/>
        <v>100</v>
      </c>
    </row>
    <row r="47" spans="1:8" ht="36.950000000000003" customHeight="1" x14ac:dyDescent="0.2">
      <c r="A47" s="52" t="s">
        <v>148</v>
      </c>
      <c r="B47" s="50" t="s">
        <v>153</v>
      </c>
      <c r="C47" s="31" t="s">
        <v>54</v>
      </c>
      <c r="D47" s="6"/>
      <c r="E47" s="6" t="s">
        <v>4</v>
      </c>
      <c r="F47" s="32">
        <v>0.04</v>
      </c>
      <c r="G47" s="43">
        <v>0.04</v>
      </c>
      <c r="H47" s="22">
        <f t="shared" si="0"/>
        <v>100</v>
      </c>
    </row>
    <row r="48" spans="1:8" ht="20.100000000000001" customHeight="1" x14ac:dyDescent="0.2">
      <c r="A48" s="53"/>
      <c r="B48" s="51"/>
      <c r="C48" s="31" t="s">
        <v>55</v>
      </c>
      <c r="D48" s="6"/>
      <c r="E48" s="37" t="s">
        <v>2</v>
      </c>
      <c r="F48" s="32">
        <v>8</v>
      </c>
      <c r="G48" s="22">
        <v>8</v>
      </c>
      <c r="H48" s="22">
        <f t="shared" si="0"/>
        <v>100</v>
      </c>
    </row>
    <row r="49" spans="1:23" ht="20.100000000000001" customHeight="1" x14ac:dyDescent="0.2">
      <c r="A49" s="54"/>
      <c r="B49" s="49"/>
      <c r="C49" s="31" t="s">
        <v>56</v>
      </c>
      <c r="D49" s="6"/>
      <c r="E49" s="37" t="s">
        <v>2</v>
      </c>
      <c r="F49" s="32">
        <v>162</v>
      </c>
      <c r="G49" s="22">
        <v>162</v>
      </c>
      <c r="H49" s="22">
        <f t="shared" si="0"/>
        <v>100</v>
      </c>
    </row>
    <row r="50" spans="1:23" ht="36.950000000000003" customHeight="1" x14ac:dyDescent="0.2">
      <c r="A50" s="44" t="s">
        <v>187</v>
      </c>
      <c r="B50" s="44"/>
      <c r="C50" s="44"/>
      <c r="D50" s="44"/>
      <c r="E50" s="44"/>
      <c r="F50" s="44"/>
      <c r="G50" s="44"/>
      <c r="H50" s="44"/>
    </row>
    <row r="51" spans="1:23" ht="36.950000000000003" customHeight="1" x14ac:dyDescent="0.2">
      <c r="A51" s="32" t="s">
        <v>156</v>
      </c>
      <c r="B51" s="31" t="s">
        <v>16</v>
      </c>
      <c r="C51" s="31" t="s">
        <v>17</v>
      </c>
      <c r="D51" s="6"/>
      <c r="E51" s="32" t="s">
        <v>10</v>
      </c>
      <c r="F51" s="32">
        <v>99.5</v>
      </c>
      <c r="G51" s="32">
        <v>99.5</v>
      </c>
      <c r="H51" s="24">
        <v>100</v>
      </c>
    </row>
    <row r="52" spans="1:23" ht="47.1" customHeight="1" x14ac:dyDescent="0.2">
      <c r="A52" s="44" t="s">
        <v>63</v>
      </c>
      <c r="B52" s="44"/>
      <c r="C52" s="44"/>
      <c r="D52" s="44"/>
      <c r="E52" s="44"/>
      <c r="F52" s="44"/>
      <c r="G52" s="44"/>
      <c r="H52" s="44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</row>
    <row r="53" spans="1:23" ht="47.1" customHeight="1" x14ac:dyDescent="0.2">
      <c r="A53" s="48" t="s">
        <v>64</v>
      </c>
      <c r="B53" s="48"/>
      <c r="C53" s="48"/>
      <c r="D53" s="48"/>
      <c r="E53" s="48"/>
      <c r="F53" s="48"/>
      <c r="G53" s="48"/>
      <c r="H53" s="48"/>
    </row>
    <row r="54" spans="1:23" ht="47.1" customHeight="1" x14ac:dyDescent="0.2">
      <c r="A54" s="44" t="s">
        <v>66</v>
      </c>
      <c r="B54" s="44"/>
      <c r="C54" s="44"/>
      <c r="D54" s="44"/>
      <c r="E54" s="44"/>
      <c r="F54" s="44"/>
      <c r="G54" s="44"/>
      <c r="H54" s="44"/>
    </row>
    <row r="55" spans="1:23" ht="47.1" customHeight="1" x14ac:dyDescent="0.2">
      <c r="A55" s="44" t="s">
        <v>157</v>
      </c>
      <c r="B55" s="44"/>
      <c r="C55" s="44"/>
      <c r="D55" s="44"/>
      <c r="E55" s="44"/>
      <c r="F55" s="44"/>
      <c r="G55" s="44"/>
      <c r="H55" s="44"/>
    </row>
    <row r="56" spans="1:23" ht="47.1" customHeight="1" x14ac:dyDescent="0.2">
      <c r="A56" s="46" t="s">
        <v>158</v>
      </c>
      <c r="B56" s="45" t="s">
        <v>67</v>
      </c>
      <c r="C56" s="31" t="s">
        <v>68</v>
      </c>
      <c r="D56" s="6"/>
      <c r="E56" s="32" t="s">
        <v>28</v>
      </c>
      <c r="F56" s="32">
        <v>0.01</v>
      </c>
      <c r="G56" s="25">
        <v>0</v>
      </c>
      <c r="H56" s="22">
        <f t="shared" ref="H56:H96" si="1">G56/F56*100</f>
        <v>0</v>
      </c>
    </row>
    <row r="57" spans="1:23" ht="47.1" customHeight="1" x14ac:dyDescent="0.2">
      <c r="A57" s="46"/>
      <c r="B57" s="45"/>
      <c r="C57" s="31" t="s">
        <v>69</v>
      </c>
      <c r="D57" s="6"/>
      <c r="E57" s="32" t="s">
        <v>2</v>
      </c>
      <c r="F57" s="32" t="s">
        <v>3</v>
      </c>
      <c r="G57" s="32" t="s">
        <v>3</v>
      </c>
      <c r="H57" s="22" t="s">
        <v>3</v>
      </c>
    </row>
    <row r="58" spans="1:23" ht="47.1" customHeight="1" x14ac:dyDescent="0.2">
      <c r="A58" s="46" t="s">
        <v>159</v>
      </c>
      <c r="B58" s="45" t="s">
        <v>70</v>
      </c>
      <c r="C58" s="31" t="s">
        <v>71</v>
      </c>
      <c r="D58" s="15"/>
      <c r="E58" s="32" t="s">
        <v>28</v>
      </c>
      <c r="F58" s="25">
        <v>0.03</v>
      </c>
      <c r="G58" s="25">
        <v>0</v>
      </c>
      <c r="H58" s="22">
        <f t="shared" si="1"/>
        <v>0</v>
      </c>
    </row>
    <row r="59" spans="1:23" ht="47.1" customHeight="1" x14ac:dyDescent="0.2">
      <c r="A59" s="47"/>
      <c r="B59" s="45"/>
      <c r="C59" s="31" t="s">
        <v>72</v>
      </c>
      <c r="D59" s="15"/>
      <c r="E59" s="32" t="s">
        <v>2</v>
      </c>
      <c r="F59" s="32" t="s">
        <v>3</v>
      </c>
      <c r="G59" s="32" t="s">
        <v>3</v>
      </c>
      <c r="H59" s="22" t="s">
        <v>3</v>
      </c>
    </row>
    <row r="60" spans="1:23" ht="62.1" customHeight="1" x14ac:dyDescent="0.2">
      <c r="A60" s="52" t="s">
        <v>160</v>
      </c>
      <c r="B60" s="50" t="s">
        <v>73</v>
      </c>
      <c r="C60" s="31" t="s">
        <v>74</v>
      </c>
      <c r="D60" s="15"/>
      <c r="E60" s="32" t="s">
        <v>2</v>
      </c>
      <c r="F60" s="32">
        <v>2</v>
      </c>
      <c r="G60" s="32">
        <v>1</v>
      </c>
      <c r="H60" s="22">
        <f t="shared" si="1"/>
        <v>50</v>
      </c>
    </row>
    <row r="61" spans="1:23" ht="62.1" customHeight="1" x14ac:dyDescent="0.2">
      <c r="A61" s="54"/>
      <c r="B61" s="49"/>
      <c r="C61" s="31" t="s">
        <v>75</v>
      </c>
      <c r="D61" s="15"/>
      <c r="E61" s="32" t="s">
        <v>2</v>
      </c>
      <c r="F61" s="32">
        <v>2</v>
      </c>
      <c r="G61" s="32">
        <v>1</v>
      </c>
      <c r="H61" s="22">
        <f t="shared" si="1"/>
        <v>50</v>
      </c>
    </row>
    <row r="62" spans="1:23" ht="47.1" customHeight="1" x14ac:dyDescent="0.2">
      <c r="A62" s="63"/>
      <c r="B62" s="65"/>
      <c r="C62" s="31" t="s">
        <v>76</v>
      </c>
      <c r="D62" s="15"/>
      <c r="E62" s="32" t="s">
        <v>2</v>
      </c>
      <c r="F62" s="32" t="s">
        <v>3</v>
      </c>
      <c r="G62" s="32" t="s">
        <v>3</v>
      </c>
      <c r="H62" s="32" t="s">
        <v>3</v>
      </c>
    </row>
    <row r="63" spans="1:23" ht="62.1" customHeight="1" x14ac:dyDescent="0.2">
      <c r="A63" s="68"/>
      <c r="B63" s="67"/>
      <c r="C63" s="31" t="s">
        <v>77</v>
      </c>
      <c r="D63" s="15"/>
      <c r="E63" s="32" t="s">
        <v>2</v>
      </c>
      <c r="F63" s="32">
        <v>1</v>
      </c>
      <c r="G63" s="32">
        <v>0</v>
      </c>
      <c r="H63" s="22">
        <f t="shared" si="1"/>
        <v>0</v>
      </c>
    </row>
    <row r="64" spans="1:23" ht="62.1" customHeight="1" x14ac:dyDescent="0.2">
      <c r="A64" s="68"/>
      <c r="B64" s="67"/>
      <c r="C64" s="31" t="s">
        <v>78</v>
      </c>
      <c r="D64" s="15"/>
      <c r="E64" s="32" t="s">
        <v>2</v>
      </c>
      <c r="F64" s="32" t="s">
        <v>3</v>
      </c>
      <c r="G64" s="32" t="s">
        <v>3</v>
      </c>
      <c r="H64" s="22" t="s">
        <v>3</v>
      </c>
    </row>
    <row r="65" spans="1:8" ht="66" customHeight="1" x14ac:dyDescent="0.2">
      <c r="A65" s="68"/>
      <c r="B65" s="67"/>
      <c r="C65" s="31" t="s">
        <v>79</v>
      </c>
      <c r="D65" s="15"/>
      <c r="E65" s="32" t="s">
        <v>28</v>
      </c>
      <c r="F65" s="32" t="s">
        <v>3</v>
      </c>
      <c r="G65" s="32" t="s">
        <v>3</v>
      </c>
      <c r="H65" s="22" t="s">
        <v>3</v>
      </c>
    </row>
    <row r="66" spans="1:8" ht="62.1" customHeight="1" x14ac:dyDescent="0.2">
      <c r="A66" s="68"/>
      <c r="B66" s="67"/>
      <c r="C66" s="31" t="s">
        <v>80</v>
      </c>
      <c r="D66" s="15"/>
      <c r="E66" s="32" t="s">
        <v>121</v>
      </c>
      <c r="F66" s="32" t="s">
        <v>3</v>
      </c>
      <c r="G66" s="32" t="s">
        <v>3</v>
      </c>
      <c r="H66" s="22" t="s">
        <v>3</v>
      </c>
    </row>
    <row r="67" spans="1:8" ht="78.75" x14ac:dyDescent="0.2">
      <c r="A67" s="64"/>
      <c r="B67" s="66"/>
      <c r="C67" s="39" t="s">
        <v>189</v>
      </c>
      <c r="D67" s="15"/>
      <c r="E67" s="6" t="s">
        <v>2</v>
      </c>
      <c r="F67" s="32">
        <v>1</v>
      </c>
      <c r="G67" s="32">
        <v>0</v>
      </c>
      <c r="H67" s="22">
        <v>0</v>
      </c>
    </row>
    <row r="68" spans="1:8" ht="94.5" x14ac:dyDescent="0.2">
      <c r="A68" s="46" t="s">
        <v>161</v>
      </c>
      <c r="B68" s="49" t="s">
        <v>81</v>
      </c>
      <c r="C68" s="31" t="s">
        <v>82</v>
      </c>
      <c r="D68" s="15"/>
      <c r="E68" s="32" t="s">
        <v>12</v>
      </c>
      <c r="F68" s="32" t="s">
        <v>188</v>
      </c>
      <c r="G68" s="32">
        <v>0</v>
      </c>
      <c r="H68" s="22">
        <v>0</v>
      </c>
    </row>
    <row r="69" spans="1:8" ht="47.25" x14ac:dyDescent="0.2">
      <c r="A69" s="46"/>
      <c r="B69" s="45"/>
      <c r="C69" s="31" t="s">
        <v>119</v>
      </c>
      <c r="D69" s="15"/>
      <c r="E69" s="32" t="s">
        <v>2</v>
      </c>
      <c r="F69" s="32">
        <v>1</v>
      </c>
      <c r="G69" s="32">
        <v>0</v>
      </c>
      <c r="H69" s="22">
        <f t="shared" ref="H69:H73" si="2">G69/F69*100</f>
        <v>0</v>
      </c>
    </row>
    <row r="70" spans="1:8" ht="94.5" x14ac:dyDescent="0.2">
      <c r="A70" s="52"/>
      <c r="B70" s="70"/>
      <c r="C70" s="39" t="s">
        <v>120</v>
      </c>
      <c r="D70" s="15"/>
      <c r="E70" s="32" t="s">
        <v>2</v>
      </c>
      <c r="F70" s="38" t="s">
        <v>3</v>
      </c>
      <c r="G70" s="38" t="s">
        <v>3</v>
      </c>
      <c r="H70" s="38" t="s">
        <v>3</v>
      </c>
    </row>
    <row r="71" spans="1:8" ht="97.5" customHeight="1" x14ac:dyDescent="0.2">
      <c r="A71" s="53"/>
      <c r="B71" s="69"/>
      <c r="C71" s="39" t="s">
        <v>127</v>
      </c>
      <c r="D71" s="15"/>
      <c r="E71" s="32" t="s">
        <v>2</v>
      </c>
      <c r="F71" s="38" t="s">
        <v>3</v>
      </c>
      <c r="G71" s="38" t="s">
        <v>3</v>
      </c>
      <c r="H71" s="38" t="s">
        <v>3</v>
      </c>
    </row>
    <row r="72" spans="1:8" ht="47.25" x14ac:dyDescent="0.2">
      <c r="A72" s="53"/>
      <c r="B72" s="69"/>
      <c r="C72" s="39" t="s">
        <v>88</v>
      </c>
      <c r="D72" s="15"/>
      <c r="E72" s="6" t="s">
        <v>2</v>
      </c>
      <c r="F72" s="32">
        <v>1</v>
      </c>
      <c r="G72" s="32">
        <v>0</v>
      </c>
      <c r="H72" s="22">
        <f>G72/F72*100</f>
        <v>0</v>
      </c>
    </row>
    <row r="73" spans="1:8" ht="63" x14ac:dyDescent="0.2">
      <c r="A73" s="54"/>
      <c r="B73" s="71"/>
      <c r="C73" s="39" t="s">
        <v>190</v>
      </c>
      <c r="D73" s="15"/>
      <c r="E73" s="6" t="s">
        <v>2</v>
      </c>
      <c r="F73" s="32">
        <v>1</v>
      </c>
      <c r="G73" s="32">
        <v>0</v>
      </c>
      <c r="H73" s="22">
        <f t="shared" si="2"/>
        <v>0</v>
      </c>
    </row>
    <row r="74" spans="1:8" ht="94.5" x14ac:dyDescent="0.2">
      <c r="A74" s="46" t="s">
        <v>162</v>
      </c>
      <c r="B74" s="49" t="s">
        <v>83</v>
      </c>
      <c r="C74" s="31" t="s">
        <v>84</v>
      </c>
      <c r="D74" s="15"/>
      <c r="E74" s="32" t="s">
        <v>122</v>
      </c>
      <c r="F74" s="32" t="s">
        <v>193</v>
      </c>
      <c r="G74" s="32" t="s">
        <v>193</v>
      </c>
      <c r="H74" s="22">
        <v>100</v>
      </c>
    </row>
    <row r="75" spans="1:8" ht="36.950000000000003" customHeight="1" x14ac:dyDescent="0.2">
      <c r="A75" s="46"/>
      <c r="B75" s="45"/>
      <c r="C75" s="31" t="s">
        <v>33</v>
      </c>
      <c r="D75" s="15"/>
      <c r="E75" s="32" t="s">
        <v>2</v>
      </c>
      <c r="F75" s="32" t="s">
        <v>3</v>
      </c>
      <c r="G75" s="32" t="s">
        <v>3</v>
      </c>
      <c r="H75" s="22" t="s">
        <v>3</v>
      </c>
    </row>
    <row r="76" spans="1:8" ht="170.1" customHeight="1" x14ac:dyDescent="0.2">
      <c r="A76" s="52"/>
      <c r="B76" s="70"/>
      <c r="C76" s="31" t="s">
        <v>85</v>
      </c>
      <c r="D76" s="15"/>
      <c r="E76" s="32" t="s">
        <v>2</v>
      </c>
      <c r="F76" s="32" t="s">
        <v>3</v>
      </c>
      <c r="G76" s="32" t="s">
        <v>3</v>
      </c>
      <c r="H76" s="22" t="s">
        <v>3</v>
      </c>
    </row>
    <row r="77" spans="1:8" ht="36.950000000000003" customHeight="1" x14ac:dyDescent="0.2">
      <c r="A77" s="53"/>
      <c r="B77" s="69"/>
      <c r="C77" s="31" t="s">
        <v>6</v>
      </c>
      <c r="D77" s="15"/>
      <c r="E77" s="32" t="s">
        <v>2</v>
      </c>
      <c r="F77" s="32" t="s">
        <v>3</v>
      </c>
      <c r="G77" s="32" t="s">
        <v>3</v>
      </c>
      <c r="H77" s="22" t="s">
        <v>3</v>
      </c>
    </row>
    <row r="78" spans="1:8" ht="36.950000000000003" customHeight="1" x14ac:dyDescent="0.2">
      <c r="A78" s="53"/>
      <c r="B78" s="69"/>
      <c r="C78" s="31" t="s">
        <v>15</v>
      </c>
      <c r="D78" s="15"/>
      <c r="E78" s="32" t="s">
        <v>2</v>
      </c>
      <c r="F78" s="32" t="s">
        <v>3</v>
      </c>
      <c r="G78" s="32" t="s">
        <v>3</v>
      </c>
      <c r="H78" s="22" t="s">
        <v>3</v>
      </c>
    </row>
    <row r="79" spans="1:8" ht="36.950000000000003" customHeight="1" x14ac:dyDescent="0.2">
      <c r="A79" s="53"/>
      <c r="B79" s="69"/>
      <c r="C79" s="31" t="s">
        <v>8</v>
      </c>
      <c r="D79" s="15"/>
      <c r="E79" s="32" t="s">
        <v>2</v>
      </c>
      <c r="F79" s="32" t="s">
        <v>3</v>
      </c>
      <c r="G79" s="32" t="s">
        <v>3</v>
      </c>
      <c r="H79" s="22" t="s">
        <v>3</v>
      </c>
    </row>
    <row r="80" spans="1:8" ht="60" customHeight="1" x14ac:dyDescent="0.2">
      <c r="A80" s="53"/>
      <c r="B80" s="69"/>
      <c r="C80" s="31" t="s">
        <v>86</v>
      </c>
      <c r="D80" s="15"/>
      <c r="E80" s="32" t="s">
        <v>2</v>
      </c>
      <c r="F80" s="32" t="s">
        <v>3</v>
      </c>
      <c r="G80" s="32" t="s">
        <v>3</v>
      </c>
      <c r="H80" s="22" t="s">
        <v>3</v>
      </c>
    </row>
    <row r="81" spans="1:8" ht="36.950000000000003" customHeight="1" x14ac:dyDescent="0.2">
      <c r="A81" s="53"/>
      <c r="B81" s="69"/>
      <c r="C81" s="31" t="s">
        <v>54</v>
      </c>
      <c r="D81" s="15"/>
      <c r="E81" s="32" t="s">
        <v>123</v>
      </c>
      <c r="F81" s="25" t="s">
        <v>3</v>
      </c>
      <c r="G81" s="25" t="s">
        <v>3</v>
      </c>
      <c r="H81" s="22" t="s">
        <v>3</v>
      </c>
    </row>
    <row r="82" spans="1:8" ht="36.950000000000003" customHeight="1" x14ac:dyDescent="0.2">
      <c r="A82" s="53"/>
      <c r="B82" s="69"/>
      <c r="C82" s="31" t="s">
        <v>55</v>
      </c>
      <c r="D82" s="15"/>
      <c r="E82" s="32" t="s">
        <v>2</v>
      </c>
      <c r="F82" s="32" t="s">
        <v>3</v>
      </c>
      <c r="G82" s="32" t="s">
        <v>3</v>
      </c>
      <c r="H82" s="22" t="s">
        <v>3</v>
      </c>
    </row>
    <row r="83" spans="1:8" ht="36.950000000000003" customHeight="1" x14ac:dyDescent="0.2">
      <c r="A83" s="53"/>
      <c r="B83" s="69"/>
      <c r="C83" s="31" t="s">
        <v>87</v>
      </c>
      <c r="D83" s="15"/>
      <c r="E83" s="32" t="s">
        <v>2</v>
      </c>
      <c r="F83" s="32" t="s">
        <v>3</v>
      </c>
      <c r="G83" s="32" t="s">
        <v>3</v>
      </c>
      <c r="H83" s="22" t="s">
        <v>3</v>
      </c>
    </row>
    <row r="84" spans="1:8" ht="36.950000000000003" customHeight="1" x14ac:dyDescent="0.2">
      <c r="A84" s="53"/>
      <c r="B84" s="69"/>
      <c r="C84" s="31" t="s">
        <v>57</v>
      </c>
      <c r="D84" s="15"/>
      <c r="E84" s="32" t="s">
        <v>2</v>
      </c>
      <c r="F84" s="32" t="s">
        <v>3</v>
      </c>
      <c r="G84" s="32" t="s">
        <v>3</v>
      </c>
      <c r="H84" s="22" t="s">
        <v>3</v>
      </c>
    </row>
    <row r="85" spans="1:8" ht="47.25" x14ac:dyDescent="0.2">
      <c r="A85" s="54"/>
      <c r="B85" s="71"/>
      <c r="C85" s="31" t="s">
        <v>58</v>
      </c>
      <c r="D85" s="15"/>
      <c r="E85" s="32" t="s">
        <v>2</v>
      </c>
      <c r="F85" s="32" t="s">
        <v>3</v>
      </c>
      <c r="G85" s="32" t="s">
        <v>3</v>
      </c>
      <c r="H85" s="22" t="s">
        <v>3</v>
      </c>
    </row>
    <row r="86" spans="1:8" ht="103.5" customHeight="1" x14ac:dyDescent="0.2">
      <c r="A86" s="52"/>
      <c r="B86" s="70"/>
      <c r="C86" s="31" t="s">
        <v>127</v>
      </c>
      <c r="D86" s="15"/>
      <c r="E86" s="32" t="s">
        <v>2</v>
      </c>
      <c r="F86" s="32">
        <v>14</v>
      </c>
      <c r="G86" s="32">
        <v>14</v>
      </c>
      <c r="H86" s="22">
        <f t="shared" si="1"/>
        <v>100</v>
      </c>
    </row>
    <row r="87" spans="1:8" ht="57" customHeight="1" x14ac:dyDescent="0.2">
      <c r="A87" s="53"/>
      <c r="B87" s="69"/>
      <c r="C87" s="31" t="s">
        <v>88</v>
      </c>
      <c r="D87" s="15"/>
      <c r="E87" s="32" t="s">
        <v>2</v>
      </c>
      <c r="F87" s="32" t="s">
        <v>3</v>
      </c>
      <c r="G87" s="32" t="s">
        <v>3</v>
      </c>
      <c r="H87" s="22" t="s">
        <v>3</v>
      </c>
    </row>
    <row r="88" spans="1:8" ht="57" customHeight="1" x14ac:dyDescent="0.2">
      <c r="A88" s="53"/>
      <c r="B88" s="69"/>
      <c r="C88" s="31" t="s">
        <v>34</v>
      </c>
      <c r="D88" s="15"/>
      <c r="E88" s="32" t="s">
        <v>28</v>
      </c>
      <c r="F88" s="32">
        <v>24.06</v>
      </c>
      <c r="G88" s="32">
        <v>24.06</v>
      </c>
      <c r="H88" s="22">
        <f t="shared" si="1"/>
        <v>100</v>
      </c>
    </row>
    <row r="89" spans="1:8" ht="62.1" customHeight="1" x14ac:dyDescent="0.2">
      <c r="A89" s="53"/>
      <c r="B89" s="69"/>
      <c r="C89" s="31" t="s">
        <v>89</v>
      </c>
      <c r="D89" s="15"/>
      <c r="E89" s="32" t="s">
        <v>2</v>
      </c>
      <c r="F89" s="32" t="s">
        <v>3</v>
      </c>
      <c r="G89" s="32" t="s">
        <v>3</v>
      </c>
      <c r="H89" s="22" t="s">
        <v>3</v>
      </c>
    </row>
    <row r="90" spans="1:8" ht="62.1" customHeight="1" x14ac:dyDescent="0.2">
      <c r="A90" s="53"/>
      <c r="B90" s="69"/>
      <c r="C90" s="31" t="s">
        <v>80</v>
      </c>
      <c r="D90" s="15"/>
      <c r="E90" s="32" t="s">
        <v>2</v>
      </c>
      <c r="F90" s="32">
        <v>11</v>
      </c>
      <c r="G90" s="32">
        <v>3</v>
      </c>
      <c r="H90" s="22">
        <f t="shared" si="1"/>
        <v>27.27272727272727</v>
      </c>
    </row>
    <row r="91" spans="1:8" ht="62.1" customHeight="1" x14ac:dyDescent="0.2">
      <c r="A91" s="53"/>
      <c r="B91" s="69"/>
      <c r="C91" s="31" t="s">
        <v>190</v>
      </c>
      <c r="E91" s="32" t="s">
        <v>2</v>
      </c>
      <c r="F91" s="6" t="s">
        <v>3</v>
      </c>
      <c r="G91" s="32" t="s">
        <v>3</v>
      </c>
      <c r="H91" s="22" t="s">
        <v>3</v>
      </c>
    </row>
    <row r="92" spans="1:8" ht="134.25" customHeight="1" x14ac:dyDescent="0.2">
      <c r="A92" s="53"/>
      <c r="B92" s="69"/>
      <c r="C92" s="31" t="s">
        <v>90</v>
      </c>
      <c r="D92" s="15"/>
      <c r="E92" s="32" t="s">
        <v>2</v>
      </c>
      <c r="F92" s="32">
        <v>80</v>
      </c>
      <c r="G92" s="32">
        <v>80</v>
      </c>
      <c r="H92" s="22">
        <f t="shared" si="1"/>
        <v>100</v>
      </c>
    </row>
    <row r="93" spans="1:8" ht="31.5" x14ac:dyDescent="0.2">
      <c r="A93" s="54"/>
      <c r="B93" s="71"/>
      <c r="C93" s="31" t="s">
        <v>191</v>
      </c>
      <c r="D93" s="72"/>
      <c r="E93" s="32" t="s">
        <v>2</v>
      </c>
      <c r="F93" s="6" t="s">
        <v>3</v>
      </c>
      <c r="G93" s="32" t="s">
        <v>3</v>
      </c>
      <c r="H93" s="22" t="s">
        <v>3</v>
      </c>
    </row>
    <row r="94" spans="1:8" ht="90" customHeight="1" x14ac:dyDescent="0.2">
      <c r="A94" s="32" t="s">
        <v>163</v>
      </c>
      <c r="B94" s="31" t="s">
        <v>91</v>
      </c>
      <c r="C94" s="31" t="s">
        <v>92</v>
      </c>
      <c r="D94" s="15"/>
      <c r="E94" s="32" t="s">
        <v>122</v>
      </c>
      <c r="F94" s="32">
        <v>89.22</v>
      </c>
      <c r="G94" s="32">
        <v>89.22</v>
      </c>
      <c r="H94" s="22">
        <f t="shared" si="1"/>
        <v>100</v>
      </c>
    </row>
    <row r="95" spans="1:8" ht="129.75" customHeight="1" x14ac:dyDescent="0.2">
      <c r="A95" s="32" t="s">
        <v>164</v>
      </c>
      <c r="B95" s="31" t="s">
        <v>93</v>
      </c>
      <c r="C95" s="31" t="s">
        <v>125</v>
      </c>
      <c r="D95" s="15"/>
      <c r="E95" s="32" t="s">
        <v>122</v>
      </c>
      <c r="F95" s="32">
        <v>2.8</v>
      </c>
      <c r="G95" s="32">
        <v>0</v>
      </c>
      <c r="H95" s="22">
        <f t="shared" si="1"/>
        <v>0</v>
      </c>
    </row>
    <row r="96" spans="1:8" ht="36.950000000000003" customHeight="1" x14ac:dyDescent="0.2">
      <c r="A96" s="32" t="s">
        <v>165</v>
      </c>
      <c r="B96" s="31" t="s">
        <v>94</v>
      </c>
      <c r="C96" s="31" t="s">
        <v>95</v>
      </c>
      <c r="D96" s="15"/>
      <c r="E96" s="32" t="s">
        <v>122</v>
      </c>
      <c r="F96" s="42">
        <v>6096.57</v>
      </c>
      <c r="G96" s="42">
        <v>6096.57</v>
      </c>
      <c r="H96" s="22">
        <f t="shared" si="1"/>
        <v>100</v>
      </c>
    </row>
    <row r="97" spans="1:8" ht="36.950000000000003" customHeight="1" x14ac:dyDescent="0.2">
      <c r="A97" s="44" t="s">
        <v>96</v>
      </c>
      <c r="B97" s="44"/>
      <c r="C97" s="44"/>
      <c r="D97" s="44"/>
      <c r="E97" s="44"/>
      <c r="F97" s="44"/>
      <c r="G97" s="44"/>
      <c r="H97" s="44"/>
    </row>
    <row r="98" spans="1:8" s="10" customFormat="1" ht="36.950000000000003" customHeight="1" x14ac:dyDescent="0.2">
      <c r="A98" s="48" t="s">
        <v>97</v>
      </c>
      <c r="B98" s="48"/>
      <c r="C98" s="48"/>
      <c r="D98" s="48"/>
      <c r="E98" s="48"/>
      <c r="F98" s="48"/>
      <c r="G98" s="48"/>
      <c r="H98" s="48"/>
    </row>
    <row r="99" spans="1:8" ht="36.950000000000003" customHeight="1" x14ac:dyDescent="0.2">
      <c r="A99" s="44" t="s">
        <v>99</v>
      </c>
      <c r="B99" s="44"/>
      <c r="C99" s="44"/>
      <c r="D99" s="44"/>
      <c r="E99" s="44"/>
      <c r="F99" s="44"/>
      <c r="G99" s="44"/>
      <c r="H99" s="44"/>
    </row>
    <row r="100" spans="1:8" ht="36.950000000000003" customHeight="1" x14ac:dyDescent="0.2">
      <c r="A100" s="44" t="s">
        <v>166</v>
      </c>
      <c r="B100" s="44"/>
      <c r="C100" s="44"/>
      <c r="D100" s="44"/>
      <c r="E100" s="44"/>
      <c r="F100" s="44"/>
      <c r="G100" s="44"/>
      <c r="H100" s="44"/>
    </row>
    <row r="101" spans="1:8" ht="78.75" x14ac:dyDescent="0.2">
      <c r="A101" s="32" t="s">
        <v>167</v>
      </c>
      <c r="B101" s="31" t="s">
        <v>100</v>
      </c>
      <c r="C101" s="31" t="s">
        <v>13</v>
      </c>
      <c r="D101" s="6"/>
      <c r="E101" s="32" t="s">
        <v>12</v>
      </c>
      <c r="F101" s="42">
        <v>6296.92</v>
      </c>
      <c r="G101" s="42">
        <v>6296.92</v>
      </c>
      <c r="H101" s="11">
        <f t="shared" ref="H101:H106" si="3">G101/F101*100</f>
        <v>100</v>
      </c>
    </row>
    <row r="102" spans="1:8" ht="36.950000000000003" customHeight="1" x14ac:dyDescent="0.2">
      <c r="A102" s="32" t="s">
        <v>168</v>
      </c>
      <c r="B102" s="31" t="s">
        <v>101</v>
      </c>
      <c r="C102" s="31" t="s">
        <v>102</v>
      </c>
      <c r="D102" s="12"/>
      <c r="E102" s="32" t="s">
        <v>12</v>
      </c>
      <c r="F102" s="32">
        <v>2.14</v>
      </c>
      <c r="G102" s="32">
        <v>2.14</v>
      </c>
      <c r="H102" s="11">
        <f t="shared" si="3"/>
        <v>100</v>
      </c>
    </row>
    <row r="103" spans="1:8" ht="36.950000000000003" customHeight="1" x14ac:dyDescent="0.2">
      <c r="A103" s="44" t="s">
        <v>185</v>
      </c>
      <c r="B103" s="44"/>
      <c r="C103" s="44"/>
      <c r="D103" s="44"/>
      <c r="E103" s="44"/>
      <c r="F103" s="44"/>
      <c r="G103" s="44"/>
      <c r="H103" s="44"/>
    </row>
    <row r="104" spans="1:8" ht="20.100000000000001" customHeight="1" x14ac:dyDescent="0.2">
      <c r="A104" s="32" t="s">
        <v>169</v>
      </c>
      <c r="B104" s="31" t="s">
        <v>103</v>
      </c>
      <c r="C104" s="31" t="s">
        <v>32</v>
      </c>
      <c r="D104" s="12"/>
      <c r="E104" s="32" t="s">
        <v>2</v>
      </c>
      <c r="F104" s="32">
        <v>29</v>
      </c>
      <c r="G104" s="32">
        <v>29</v>
      </c>
      <c r="H104" s="22">
        <f t="shared" si="3"/>
        <v>100</v>
      </c>
    </row>
    <row r="105" spans="1:8" ht="50.1" customHeight="1" x14ac:dyDescent="0.2">
      <c r="A105" s="46" t="s">
        <v>170</v>
      </c>
      <c r="B105" s="45" t="s">
        <v>128</v>
      </c>
      <c r="C105" s="31" t="s">
        <v>24</v>
      </c>
      <c r="D105" s="5"/>
      <c r="E105" s="32" t="s">
        <v>2</v>
      </c>
      <c r="F105" s="32">
        <v>2</v>
      </c>
      <c r="G105" s="32">
        <v>1</v>
      </c>
      <c r="H105" s="22">
        <f t="shared" si="3"/>
        <v>50</v>
      </c>
    </row>
    <row r="106" spans="1:8" ht="50.1" customHeight="1" x14ac:dyDescent="0.2">
      <c r="A106" s="46"/>
      <c r="B106" s="45"/>
      <c r="C106" s="31" t="s">
        <v>104</v>
      </c>
      <c r="D106" s="5"/>
      <c r="E106" s="32" t="s">
        <v>2</v>
      </c>
      <c r="F106" s="32">
        <v>1</v>
      </c>
      <c r="G106" s="41">
        <v>0</v>
      </c>
      <c r="H106" s="22">
        <f t="shared" si="3"/>
        <v>0</v>
      </c>
    </row>
    <row r="107" spans="1:8" ht="105" customHeight="1" x14ac:dyDescent="0.2">
      <c r="A107" s="32" t="s">
        <v>171</v>
      </c>
      <c r="B107" s="31" t="s">
        <v>106</v>
      </c>
      <c r="C107" s="31" t="s">
        <v>105</v>
      </c>
      <c r="D107" s="6"/>
      <c r="E107" s="32" t="s">
        <v>2</v>
      </c>
      <c r="F107" s="32" t="s">
        <v>3</v>
      </c>
      <c r="G107" s="32" t="s">
        <v>3</v>
      </c>
      <c r="H107" s="22" t="s">
        <v>3</v>
      </c>
    </row>
    <row r="108" spans="1:8" ht="36.950000000000003" customHeight="1" x14ac:dyDescent="0.2">
      <c r="A108" s="32" t="s">
        <v>172</v>
      </c>
      <c r="B108" s="31" t="s">
        <v>107</v>
      </c>
      <c r="C108" s="31" t="s">
        <v>108</v>
      </c>
      <c r="D108" s="6"/>
      <c r="E108" s="32" t="s">
        <v>2</v>
      </c>
      <c r="F108" s="32" t="s">
        <v>3</v>
      </c>
      <c r="G108" s="32" t="s">
        <v>3</v>
      </c>
      <c r="H108" s="22" t="s">
        <v>3</v>
      </c>
    </row>
    <row r="109" spans="1:8" ht="36.950000000000003" customHeight="1" x14ac:dyDescent="0.2">
      <c r="A109" s="44" t="s">
        <v>109</v>
      </c>
      <c r="B109" s="44"/>
      <c r="C109" s="44"/>
      <c r="D109" s="44"/>
      <c r="E109" s="44"/>
      <c r="F109" s="44"/>
      <c r="G109" s="44"/>
      <c r="H109" s="44"/>
    </row>
    <row r="110" spans="1:8" ht="36.950000000000003" customHeight="1" x14ac:dyDescent="0.2">
      <c r="A110" s="48" t="s">
        <v>192</v>
      </c>
      <c r="B110" s="48"/>
      <c r="C110" s="48"/>
      <c r="D110" s="48"/>
      <c r="E110" s="48"/>
      <c r="F110" s="48"/>
      <c r="G110" s="48"/>
      <c r="H110" s="48"/>
    </row>
    <row r="111" spans="1:8" ht="36.950000000000003" customHeight="1" x14ac:dyDescent="0.2">
      <c r="A111" s="44" t="s">
        <v>98</v>
      </c>
      <c r="B111" s="44"/>
      <c r="C111" s="44"/>
      <c r="D111" s="44"/>
      <c r="E111" s="44"/>
      <c r="F111" s="44"/>
      <c r="G111" s="44"/>
      <c r="H111" s="44"/>
    </row>
    <row r="112" spans="1:8" ht="36.950000000000003" customHeight="1" x14ac:dyDescent="0.2">
      <c r="A112" s="44" t="s">
        <v>173</v>
      </c>
      <c r="B112" s="44"/>
      <c r="C112" s="44"/>
      <c r="D112" s="44"/>
      <c r="E112" s="44"/>
      <c r="F112" s="44"/>
      <c r="G112" s="44"/>
      <c r="H112" s="44"/>
    </row>
    <row r="113" spans="1:8" ht="36.950000000000003" customHeight="1" x14ac:dyDescent="0.2">
      <c r="A113" s="32" t="s">
        <v>174</v>
      </c>
      <c r="B113" s="31" t="s">
        <v>14</v>
      </c>
      <c r="C113" s="31" t="s">
        <v>11</v>
      </c>
      <c r="D113" s="6"/>
      <c r="E113" s="32" t="s">
        <v>2</v>
      </c>
      <c r="F113" s="32">
        <v>50</v>
      </c>
      <c r="G113" s="23">
        <v>0</v>
      </c>
      <c r="H113" s="11">
        <f t="shared" ref="H113:H120" si="4">G113/F113*100</f>
        <v>0</v>
      </c>
    </row>
    <row r="114" spans="1:8" ht="36.950000000000003" customHeight="1" x14ac:dyDescent="0.2">
      <c r="A114" s="44" t="s">
        <v>175</v>
      </c>
      <c r="B114" s="44"/>
      <c r="C114" s="44"/>
      <c r="D114" s="44"/>
      <c r="E114" s="44"/>
      <c r="F114" s="44"/>
      <c r="G114" s="44"/>
      <c r="H114" s="44"/>
    </row>
    <row r="115" spans="1:8" s="9" customFormat="1" ht="66" customHeight="1" x14ac:dyDescent="0.2">
      <c r="A115" s="32" t="s">
        <v>176</v>
      </c>
      <c r="B115" s="31" t="s">
        <v>110</v>
      </c>
      <c r="C115" s="31" t="s">
        <v>111</v>
      </c>
      <c r="D115" s="6"/>
      <c r="E115" s="32" t="s">
        <v>124</v>
      </c>
      <c r="F115" s="32">
        <v>828</v>
      </c>
      <c r="G115" s="2">
        <v>853</v>
      </c>
      <c r="H115" s="11">
        <f t="shared" si="4"/>
        <v>103.01932367149757</v>
      </c>
    </row>
    <row r="116" spans="1:8" s="9" customFormat="1" ht="141.75" x14ac:dyDescent="0.2">
      <c r="A116" s="32" t="s">
        <v>177</v>
      </c>
      <c r="B116" s="31" t="s">
        <v>112</v>
      </c>
      <c r="C116" s="31" t="s">
        <v>126</v>
      </c>
      <c r="D116" s="6"/>
      <c r="E116" s="32" t="s">
        <v>124</v>
      </c>
      <c r="F116" s="21">
        <v>2463</v>
      </c>
      <c r="G116" s="2">
        <v>2463</v>
      </c>
      <c r="H116" s="11">
        <f t="shared" si="4"/>
        <v>100</v>
      </c>
    </row>
    <row r="117" spans="1:8" s="9" customFormat="1" ht="36.950000000000003" customHeight="1" x14ac:dyDescent="0.2">
      <c r="A117" s="32" t="s">
        <v>178</v>
      </c>
      <c r="B117" s="31" t="s">
        <v>113</v>
      </c>
      <c r="C117" s="31" t="s">
        <v>111</v>
      </c>
      <c r="D117" s="6"/>
      <c r="E117" s="32" t="s">
        <v>124</v>
      </c>
      <c r="F117" s="32" t="s">
        <v>3</v>
      </c>
      <c r="G117" s="32"/>
      <c r="H117" s="11" t="s">
        <v>3</v>
      </c>
    </row>
    <row r="118" spans="1:8" s="9" customFormat="1" ht="36.950000000000003" customHeight="1" x14ac:dyDescent="0.2">
      <c r="A118" s="46" t="s">
        <v>179</v>
      </c>
      <c r="B118" s="45" t="s">
        <v>114</v>
      </c>
      <c r="C118" s="31" t="s">
        <v>115</v>
      </c>
      <c r="D118" s="6"/>
      <c r="E118" s="32" t="s">
        <v>10</v>
      </c>
      <c r="F118" s="20">
        <v>90</v>
      </c>
      <c r="G118" s="20">
        <v>94.4</v>
      </c>
      <c r="H118" s="11">
        <f t="shared" si="4"/>
        <v>104.8888888888889</v>
      </c>
    </row>
    <row r="119" spans="1:8" s="9" customFormat="1" ht="48.75" customHeight="1" x14ac:dyDescent="0.2">
      <c r="A119" s="46"/>
      <c r="B119" s="45"/>
      <c r="C119" s="31" t="s">
        <v>116</v>
      </c>
      <c r="D119" s="6"/>
      <c r="E119" s="32" t="s">
        <v>5</v>
      </c>
      <c r="F119" s="32">
        <v>10</v>
      </c>
      <c r="G119" s="23">
        <v>10</v>
      </c>
      <c r="H119" s="11">
        <f t="shared" si="4"/>
        <v>100</v>
      </c>
    </row>
    <row r="120" spans="1:8" s="9" customFormat="1" ht="48.75" customHeight="1" x14ac:dyDescent="0.2">
      <c r="A120" s="46"/>
      <c r="B120" s="45"/>
      <c r="C120" s="31" t="s">
        <v>117</v>
      </c>
      <c r="D120" s="6"/>
      <c r="E120" s="32" t="s">
        <v>5</v>
      </c>
      <c r="F120" s="32">
        <v>78</v>
      </c>
      <c r="G120" s="23">
        <v>78</v>
      </c>
      <c r="H120" s="11">
        <f t="shared" si="4"/>
        <v>100</v>
      </c>
    </row>
    <row r="121" spans="1:8" ht="36.950000000000003" customHeight="1" x14ac:dyDescent="0.2">
      <c r="A121" s="44" t="s">
        <v>180</v>
      </c>
      <c r="B121" s="44"/>
      <c r="C121" s="44"/>
      <c r="D121" s="44"/>
      <c r="E121" s="44"/>
      <c r="F121" s="44"/>
      <c r="G121" s="44"/>
      <c r="H121" s="44"/>
    </row>
    <row r="122" spans="1:8" s="9" customFormat="1" ht="110.25" x14ac:dyDescent="0.2">
      <c r="A122" s="32" t="s">
        <v>181</v>
      </c>
      <c r="B122" s="31" t="s">
        <v>183</v>
      </c>
      <c r="C122" s="31" t="s">
        <v>118</v>
      </c>
      <c r="D122" s="6"/>
      <c r="E122" s="32" t="s">
        <v>10</v>
      </c>
      <c r="F122" s="32">
        <v>43</v>
      </c>
      <c r="G122" s="2">
        <v>43</v>
      </c>
      <c r="H122" s="11">
        <f t="shared" ref="H122" si="5">G122/F122*100</f>
        <v>100</v>
      </c>
    </row>
    <row r="123" spans="1:8" s="9" customFormat="1" ht="47.25" x14ac:dyDescent="0.2">
      <c r="A123" s="32" t="s">
        <v>182</v>
      </c>
      <c r="B123" s="31" t="s">
        <v>184</v>
      </c>
      <c r="C123" s="31" t="s">
        <v>118</v>
      </c>
      <c r="D123" s="6"/>
      <c r="E123" s="32" t="s">
        <v>10</v>
      </c>
      <c r="F123" s="32">
        <v>37</v>
      </c>
      <c r="G123" s="2">
        <v>37</v>
      </c>
      <c r="H123" s="11">
        <f t="shared" ref="H123" si="6">G123/F123*100</f>
        <v>100</v>
      </c>
    </row>
    <row r="124" spans="1:8" ht="36.6" customHeight="1" x14ac:dyDescent="0.2"/>
    <row r="125" spans="1:8" x14ac:dyDescent="0.2">
      <c r="A125" s="55"/>
      <c r="B125" s="55"/>
      <c r="C125" s="55"/>
      <c r="D125" s="55"/>
      <c r="E125" s="55"/>
      <c r="F125" s="55"/>
      <c r="G125" s="55"/>
      <c r="H125" s="55"/>
    </row>
    <row r="126" spans="1:8" ht="31.5" customHeight="1" x14ac:dyDescent="0.2">
      <c r="A126"/>
      <c r="C126"/>
      <c r="D126"/>
      <c r="E126"/>
      <c r="H126"/>
    </row>
    <row r="127" spans="1:8" x14ac:dyDescent="0.2">
      <c r="A127" s="13"/>
      <c r="B127" s="30"/>
      <c r="C127" s="13"/>
      <c r="D127" s="13"/>
      <c r="E127" s="13"/>
      <c r="F127" s="13"/>
      <c r="G127" s="13"/>
      <c r="H127" s="13"/>
    </row>
  </sheetData>
  <autoFilter ref="H2:H127"/>
  <mergeCells count="67">
    <mergeCell ref="B70:B73"/>
    <mergeCell ref="A70:A73"/>
    <mergeCell ref="B76:B85"/>
    <mergeCell ref="A76:A85"/>
    <mergeCell ref="B86:B93"/>
    <mergeCell ref="A86:A93"/>
    <mergeCell ref="A60:A61"/>
    <mergeCell ref="B60:B61"/>
    <mergeCell ref="B62:B67"/>
    <mergeCell ref="A62:A67"/>
    <mergeCell ref="B33:B35"/>
    <mergeCell ref="A33:A35"/>
    <mergeCell ref="B68:B69"/>
    <mergeCell ref="A13:A16"/>
    <mergeCell ref="A32:H32"/>
    <mergeCell ref="A18:H18"/>
    <mergeCell ref="A19:H19"/>
    <mergeCell ref="A21:H21"/>
    <mergeCell ref="A22:H22"/>
    <mergeCell ref="A20:H20"/>
    <mergeCell ref="B25:B26"/>
    <mergeCell ref="A25:A26"/>
    <mergeCell ref="B27:B28"/>
    <mergeCell ref="A27:A28"/>
    <mergeCell ref="A68:A69"/>
    <mergeCell ref="A36:A37"/>
    <mergeCell ref="AH2:AK2"/>
    <mergeCell ref="C13:C16"/>
    <mergeCell ref="D13:D16"/>
    <mergeCell ref="G13:G16"/>
    <mergeCell ref="H13:H16"/>
    <mergeCell ref="F13:F16"/>
    <mergeCell ref="E13:E16"/>
    <mergeCell ref="B2:H2"/>
    <mergeCell ref="B8:H10"/>
    <mergeCell ref="F4:H6"/>
    <mergeCell ref="B13:B16"/>
    <mergeCell ref="A125:H125"/>
    <mergeCell ref="A53:H53"/>
    <mergeCell ref="A54:H54"/>
    <mergeCell ref="A109:H109"/>
    <mergeCell ref="B58:B59"/>
    <mergeCell ref="A56:A57"/>
    <mergeCell ref="B56:B57"/>
    <mergeCell ref="A112:H112"/>
    <mergeCell ref="A110:H110"/>
    <mergeCell ref="A103:H103"/>
    <mergeCell ref="B118:B120"/>
    <mergeCell ref="A118:A120"/>
    <mergeCell ref="A114:H114"/>
    <mergeCell ref="A111:H111"/>
    <mergeCell ref="A121:H121"/>
    <mergeCell ref="B36:B37"/>
    <mergeCell ref="A74:A75"/>
    <mergeCell ref="A52:H52"/>
    <mergeCell ref="B105:B106"/>
    <mergeCell ref="A105:A106"/>
    <mergeCell ref="A58:A59"/>
    <mergeCell ref="A55:H55"/>
    <mergeCell ref="A97:H97"/>
    <mergeCell ref="A100:H100"/>
    <mergeCell ref="A99:H99"/>
    <mergeCell ref="A98:H98"/>
    <mergeCell ref="B74:B75"/>
    <mergeCell ref="B47:B49"/>
    <mergeCell ref="A47:A49"/>
    <mergeCell ref="A50:H50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 alignWithMargins="0"/>
  <rowBreaks count="11" manualBreakCount="11">
    <brk id="21" max="7" man="1"/>
    <brk id="35" max="7" man="1"/>
    <brk id="49" max="7" man="1"/>
    <brk id="61" max="7" man="1"/>
    <brk id="69" max="7" man="1"/>
    <brk id="75" max="7" man="1"/>
    <brk id="85" max="7" man="1"/>
    <brk id="93" max="7" man="1"/>
    <brk id="103" max="7" man="1"/>
    <brk id="115" max="7" man="1"/>
    <brk id="12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изменения </vt:lpstr>
      <vt:lpstr>'изменения '!Заголовки_для_печати</vt:lpstr>
      <vt:lpstr>'изменения '!Область_печати</vt:lpstr>
    </vt:vector>
  </TitlesOfParts>
  <Company>Мэрия Тольятти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Щербакова Екатерина Александровна</cp:lastModifiedBy>
  <cp:lastPrinted>2023-02-01T11:26:35Z</cp:lastPrinted>
  <dcterms:created xsi:type="dcterms:W3CDTF">2010-09-21T12:17:32Z</dcterms:created>
  <dcterms:modified xsi:type="dcterms:W3CDTF">2023-02-01T11:26:59Z</dcterms:modified>
</cp:coreProperties>
</file>