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показатели" sheetId="5" r:id="rId1"/>
    <sheet name="принятые обозначения" sheetId="6" r:id="rId2"/>
  </sheets>
  <definedNames>
    <definedName name="_xlnm.Print_Titles" localSheetId="0">показатели!$5:$7</definedName>
  </definedNames>
  <calcPr calcId="145621" refMode="R1C1"/>
</workbook>
</file>

<file path=xl/calcChain.xml><?xml version="1.0" encoding="utf-8"?>
<calcChain xmlns="http://schemas.openxmlformats.org/spreadsheetml/2006/main">
  <c r="H46" i="5" l="1"/>
  <c r="G46" i="5" s="1"/>
</calcChain>
</file>

<file path=xl/sharedStrings.xml><?xml version="1.0" encoding="utf-8"?>
<sst xmlns="http://schemas.openxmlformats.org/spreadsheetml/2006/main" count="233" uniqueCount="151">
  <si>
    <t> № п/п</t>
  </si>
  <si>
    <t> Наименование целей, задач и мероприятий муниципальной программы</t>
  </si>
  <si>
    <t>1.1.</t>
  </si>
  <si>
    <t>1.2.</t>
  </si>
  <si>
    <t>1.3.</t>
  </si>
  <si>
    <t>2.1.</t>
  </si>
  <si>
    <t>2.2.</t>
  </si>
  <si>
    <t>2.3.</t>
  </si>
  <si>
    <t>2.4.</t>
  </si>
  <si>
    <t>2.5.</t>
  </si>
  <si>
    <t>3.1.</t>
  </si>
  <si>
    <t>4.1.</t>
  </si>
  <si>
    <t>5.1.</t>
  </si>
  <si>
    <t>5.2.</t>
  </si>
  <si>
    <t>Наименование показателей (индикаторов)</t>
  </si>
  <si>
    <t>Единица измерения</t>
  </si>
  <si>
    <t>Базовое значение</t>
  </si>
  <si>
    <t>%</t>
  </si>
  <si>
    <t xml:space="preserve">Показатели (индикаторы) муниципальной программы </t>
  </si>
  <si>
    <t>Принятые сокращения в приведенной таблице:</t>
  </si>
  <si>
    <t>-Департамент общественной безопасности администрации городского округа Тольятти - ДОБ</t>
  </si>
  <si>
    <t>-Департамент образования администрации городского округа Тольятти - ДО</t>
  </si>
  <si>
    <t>-Департамент культуры администрации городского округа Тольятти - ДК</t>
  </si>
  <si>
    <t>-Департамент городского хозяйства администрации городского округа Тольятти - ДГХ</t>
  </si>
  <si>
    <t>-Управление физической культуры и спорта администрации городского округа Тольятти - УФК и С</t>
  </si>
  <si>
    <t>-Организационное управление - ОУ</t>
  </si>
  <si>
    <t>-Муниципальное казенное учреждение городского округа Тольятти "Охрана общественного порядка" - МКУ «ООП»</t>
  </si>
  <si>
    <t>-Государственное бюджетное учреждение здравоохранения Самарской области "Тольяттинский наркологический    диспансер" - ГБУЗ СО "ТНД"</t>
  </si>
  <si>
    <t>-Управление МВД России по городу Тольятти - У МВД России по г. Тольятти</t>
  </si>
  <si>
    <t>-Государственное казенное учреждение Самарской области "Комплексный центр социального обслуживания населения Центрального округа" - ГКУ               СО «ЦКСОНЦО»</t>
  </si>
  <si>
    <t>-ПАВ - психоактивные вещества</t>
  </si>
  <si>
    <t>-СМИ - средства массовой информации</t>
  </si>
  <si>
    <t>-ТОС - территориальное общественное самоуправление</t>
  </si>
  <si>
    <t>1.4.</t>
  </si>
  <si>
    <t>1.5.</t>
  </si>
  <si>
    <t>1.6.</t>
  </si>
  <si>
    <t>1.7.</t>
  </si>
  <si>
    <t>1.8.</t>
  </si>
  <si>
    <t>1.9.</t>
  </si>
  <si>
    <t>Значение показателей (индикаторов) по годам</t>
  </si>
  <si>
    <t>Цель: Создание и совершенствование системы по участию муниципального образования в профилактике терроризма и экстремизма, а также минимизации и (или) ликвидации последствий проявлений терроризма и экстремизма на территории городского округа Тольятти</t>
  </si>
  <si>
    <t>Задача 1. Совершенствование системы информационного обеспечения в области профилактики терроризма и экстремизма на территории городского округа Тольятти</t>
  </si>
  <si>
    <t xml:space="preserve">Количество учащихся, прослушавших информацию
</t>
  </si>
  <si>
    <t>Размещение инструкций о действиях при угрозе экстремизма и терроризма в местах массового пребывания людей</t>
  </si>
  <si>
    <t xml:space="preserve">Количество размещенных инструкций
</t>
  </si>
  <si>
    <t>300 и более</t>
  </si>
  <si>
    <t>13000 и более</t>
  </si>
  <si>
    <t>1600 и более</t>
  </si>
  <si>
    <t xml:space="preserve">Количество обследуемых 
объектов </t>
  </si>
  <si>
    <t xml:space="preserve">Количество публикаций на сайтах
</t>
  </si>
  <si>
    <t>30 и более</t>
  </si>
  <si>
    <t>Оказание содействия в обеспечении общественной безопасности при проведении городских праздничных, спортивных и культурных  мероприятий</t>
  </si>
  <si>
    <t xml:space="preserve">Количество проведенных в год мероприятий
</t>
  </si>
  <si>
    <t>18 и более</t>
  </si>
  <si>
    <t xml:space="preserve">Организация проведения городской выставки рисунков «Терроризм глазами детей» </t>
  </si>
  <si>
    <t>Количество проведенных в год мероприятий</t>
  </si>
  <si>
    <t>Актуализация плана мероприятий по обеспечению безопасности при установлении различных уровней террористической опасности на территории городского округа Тольятти</t>
  </si>
  <si>
    <t>Количество принятых правовых актов в год</t>
  </si>
  <si>
    <t>Задача 2. Укрепление состояния антитеррористической защищенности муниципальных объектов городского округа Тольятти</t>
  </si>
  <si>
    <t xml:space="preserve">Количество обследуемых объектов
</t>
  </si>
  <si>
    <t>Проведение обследований жилого массива на предмет установления открытых чердаков и подвалов</t>
  </si>
  <si>
    <t xml:space="preserve">Количество жилых домов, обследованных на предмет установления открытых чердаков и подвалов
</t>
  </si>
  <si>
    <t xml:space="preserve">Количество проведенных совещаний
</t>
  </si>
  <si>
    <t>4 и более</t>
  </si>
  <si>
    <t xml:space="preserve">Количество проведенных заседаний в год
</t>
  </si>
  <si>
    <t>1 и более</t>
  </si>
  <si>
    <t xml:space="preserve">   1 и более</t>
  </si>
  <si>
    <t xml:space="preserve">  1 и более</t>
  </si>
  <si>
    <t xml:space="preserve">  4 и более</t>
  </si>
  <si>
    <t xml:space="preserve">  4  и более</t>
  </si>
  <si>
    <t xml:space="preserve">Количество видеокамер
</t>
  </si>
  <si>
    <t>Задача 4. Осуществление мер, направленных на укрепление межнационального и межконфессионального согласия, профилактику межнациональных (межэтнических) конфликтов</t>
  </si>
  <si>
    <t>4.2.</t>
  </si>
  <si>
    <t>4.3.</t>
  </si>
  <si>
    <t>4.4.</t>
  </si>
  <si>
    <t xml:space="preserve">Рассмотрение вопросов по укреплению межнационального и межконфессионального согласия на заседаниях Совета по вопросам межэтнического и межконфессионального взаимодействия, с участием религиозных и национальных организаций и объединений
</t>
  </si>
  <si>
    <t>Ежегодная корректировка Перечня религиозных организаций и объединений, действующих на территории городского округа Тольятти</t>
  </si>
  <si>
    <t xml:space="preserve">Количество направленных обращений в соответствующие организации
</t>
  </si>
  <si>
    <t>Ед.</t>
  </si>
  <si>
    <t>7 и более</t>
  </si>
  <si>
    <t xml:space="preserve">  7 и более</t>
  </si>
  <si>
    <t xml:space="preserve">   7 и более</t>
  </si>
  <si>
    <t xml:space="preserve">Количество проведенных заседаний 
</t>
  </si>
  <si>
    <t>Количество проведенных заседаний в год</t>
  </si>
  <si>
    <t>Количество проведенных совещаний в год</t>
  </si>
  <si>
    <t xml:space="preserve">Предоставление имущества, находящегося в муниципальной собственности городского округа Тольятти, Общественной организации "Добровольная народная дружина городского округа Тольятти" (нежилое помещение по адресу: бульвар Туполева, д. 4 (65,9 кв. м), а также находящееся в нем имущество)
</t>
  </si>
  <si>
    <t>Реализация комплексных мер по участию населения в охране общественного порядка в форме ДНД</t>
  </si>
  <si>
    <t>6.1.</t>
  </si>
  <si>
    <t xml:space="preserve">Уровень обеспеченности содержания учреждения
</t>
  </si>
  <si>
    <t xml:space="preserve">Степень выполнения учреждением плановых мероприятий Программы
</t>
  </si>
  <si>
    <t>4.5.</t>
  </si>
  <si>
    <t>Проведение рабочих совещаний с участием правоохранительных органов, осуществляющих мероприятия по противодействию экстремизму, по вопросам недопущения межнациональных конфликтов на территории городского округа Тольятти</t>
  </si>
  <si>
    <t>Чел.</t>
  </si>
  <si>
    <t>2.6.</t>
  </si>
  <si>
    <t>Количество включенных в Перечень объектов</t>
  </si>
  <si>
    <t xml:space="preserve">Количество учреждений
</t>
  </si>
  <si>
    <t>Шт.</t>
  </si>
  <si>
    <t>2000 и более</t>
  </si>
  <si>
    <t>200 и более</t>
  </si>
  <si>
    <t>3.2.</t>
  </si>
  <si>
    <t>3.3.</t>
  </si>
  <si>
    <t>3.4.</t>
  </si>
  <si>
    <t>Установка видеокамер в местах массового скопления граждан</t>
  </si>
  <si>
    <t xml:space="preserve">Дооснащение "серверной" для обеспечения работоспособности вновь устанавливаемых видеокамер
</t>
  </si>
  <si>
    <t>Установка камер видеонаблюдения за транспортом, выезжающим и въезжающим в город</t>
  </si>
  <si>
    <t xml:space="preserve">Количество заключенных контрактов
</t>
  </si>
  <si>
    <t>Количество объектов</t>
  </si>
  <si>
    <t>Количество видеокамер</t>
  </si>
  <si>
    <t xml:space="preserve">Разработка совместно с прокуратурой г. Тольятти (по согласованию), изготовление информационных буклетов, листовок, плакатов по антитеррористической пропаганде </t>
  </si>
  <si>
    <t>1.10.</t>
  </si>
  <si>
    <t>Количество буклетов</t>
  </si>
  <si>
    <t>Количество листовок</t>
  </si>
  <si>
    <t>Количество плакатов</t>
  </si>
  <si>
    <t xml:space="preserve">Оснащение муниципальных образовательных учреждений городского округа Тольятти системой видеонаблюдения </t>
  </si>
  <si>
    <t>Проведение обследований территорий жилого массива, школ, детских садов, объектов культуры, торговых центров, рынков, административных зданий на предмет выявления надписей экстремистского характера</t>
  </si>
  <si>
    <t>Количество транслируемых видеороликов</t>
  </si>
  <si>
    <t xml:space="preserve">Оборудование системой видеонаблюдения и подключение к системе «Безопасный город»
</t>
  </si>
  <si>
    <t>3.5.</t>
  </si>
  <si>
    <t>Модернизация камер видеонаблюдения системы "Безопасный город"</t>
  </si>
  <si>
    <t>17 и более</t>
  </si>
  <si>
    <t>Задача 5. Осуществление мер по профилактике правонарушений и обеспечению общественной безопасности в городском округе Тольятти</t>
  </si>
  <si>
    <t>Организация работы по информированию населения по противодействию терроризму и экстремизму через кинотеатры городского округа Тольятти</t>
  </si>
  <si>
    <t>Размещение информационных материалов по профилактике терроризма и экстремизма  на портале администрации и в СМИ</t>
  </si>
  <si>
    <t>Организация и проведение праздничных и иных мероприятий, направленных на формирование положительного отношения населения к культуре и традициям проживающих в городском округе народов, сопровождаемых социальной рекламой и освещением в СМИ.
Организация взаимодействия с филиалом ГКУ Самарской области «Дом дружбы народов».</t>
  </si>
  <si>
    <t>Рассмотрение вопросов о состоянии антитеррористической защищенности объектов городского округа Тольятти на заседаниях антитеррористической комиссии городского округа Тольятти</t>
  </si>
  <si>
    <t>Ежегодная корректировка Перечня объектов вероятных террористических устремлений городского округа Тольятти в соответствии с рекомендациями антитеррористической комиссии и оперативного штаба Самарской области.</t>
  </si>
  <si>
    <t>Рассмотрение вопроса о трудоустройстве лиц, осужденных к исправительным и обязательным работам, на заседании  межведомственной комиссии по профилактике правонарушений городского округа Тольятти</t>
  </si>
  <si>
    <t xml:space="preserve">Проведение заседаний межведомственной рабочей группы по мониторингу миграционной ситуации и выработке мер по бесконфликтному взаимодействию коренного населения и мигрантов </t>
  </si>
  <si>
    <t>Рассмотрение на заседании Антитеррористической комиссии городского округа Тольятти вопроса  "О реализации Комплексного плана противодействия идеологии терроризма в Российской Федерации на 2019 - 2023 годы и Стратегии противодействия экстремизму в Российской Федерации до 2025 года"</t>
  </si>
  <si>
    <t>Проведение лекций, классных часов в МБОУпо теме "Терроризм, экстремизм, ксенофобия", с разъяснением уголовной и административной ответственности за совершение противоправных действий террористической и экстремисткой направленности</t>
  </si>
  <si>
    <r>
      <t>Организация работы по обследованию объектов городского округа Тольятти  на антитеррористическую защищенность, работы по их категорир</t>
    </r>
    <r>
      <rPr>
        <sz val="10"/>
        <color rgb="FFFF0000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>ванию и паспортизации</t>
    </r>
  </si>
  <si>
    <t>Задача 3. Оснащение городского округа Тольятти системой видеонаблюдения, в т. ч. в рамках приоритетных проектов «Безопасный город» и «Умный город»</t>
  </si>
  <si>
    <t>Задача 6.  Создание условий для выполнения мероприятий по профилактике терроризма, экстремизма, иных правонарушений на территории городского округа Тольятти</t>
  </si>
  <si>
    <t>Содержание МКУ городского округа Тольятти "Центр профилактики правнарушений" с целью обеспечения выполнения программных мероприятий</t>
  </si>
  <si>
    <t xml:space="preserve">Количество заключенных договоров
</t>
  </si>
  <si>
    <t>Ед</t>
  </si>
  <si>
    <t xml:space="preserve">Количество человеко-выходов   для обеспечения охраны общественного порядка </t>
  </si>
  <si>
    <r>
      <t xml:space="preserve">                                                                            </t>
    </r>
    <r>
      <rPr>
        <sz val="10"/>
        <rFont val="Times New Roman"/>
        <family val="1"/>
        <charset val="204"/>
      </rPr>
      <t>ПРИЛОЖЕНИЕ № 2                                                                                             к  постановлению администрации городского округа Тольяти от ______________ №_______________</t>
    </r>
  </si>
  <si>
    <t>1.11.</t>
  </si>
  <si>
    <t>Актуализация плана мероприятий по профилактике терроризма и реализации «Комплексного плана противодействия идеологии терроризма 
в Российской Федерации на 2019 - 2023 годы на территории городского округа Тольятти»</t>
  </si>
  <si>
    <t>Проведение заседаний межведомственной рабочей группы, для работы с категориями лиц, наиболее подверженных влиянию идеологии терроризма</t>
  </si>
  <si>
    <t>750 и более</t>
  </si>
  <si>
    <t>100 и более</t>
  </si>
  <si>
    <t>Актуализация плана мероприятий, направленных на решение администрацией городского округа Тольятти вопросов местного значения в сфере межнациональных и межконфессиональных отношений, в т. ч. по противодействию экстремизму на период с 2017 по 2025 годы</t>
  </si>
  <si>
    <t xml:space="preserve"> - </t>
  </si>
  <si>
    <t xml:space="preserve">  -  </t>
  </si>
  <si>
    <t>1.12.</t>
  </si>
  <si>
    <t>1.13.</t>
  </si>
  <si>
    <t>800 и более</t>
  </si>
  <si>
    <t>8 и более</t>
  </si>
  <si>
    <t>2 и более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</si>
</sst>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view="pageBreakPreview" topLeftCell="A31" zoomScale="90" zoomScaleNormal="85" zoomScaleSheetLayoutView="90" workbookViewId="0">
      <selection activeCell="J34" sqref="J34"/>
    </sheetView>
  </sheetViews>
  <sheetFormatPr defaultColWidth="9.109375" defaultRowHeight="13.2" x14ac:dyDescent="0.25"/>
  <cols>
    <col min="1" max="1" width="5.109375" style="1" customWidth="1"/>
    <col min="2" max="2" width="60.44140625" style="2" customWidth="1"/>
    <col min="3" max="3" width="17.109375" style="3" customWidth="1"/>
    <col min="4" max="4" width="7.88671875" style="3" customWidth="1"/>
    <col min="5" max="5" width="7.5546875" style="1" customWidth="1"/>
    <col min="6" max="6" width="6.6640625" style="3" customWidth="1"/>
    <col min="7" max="7" width="8.6640625" style="3" customWidth="1"/>
    <col min="8" max="8" width="7.6640625" style="3" customWidth="1"/>
    <col min="9" max="9" width="8.44140625" style="3" customWidth="1"/>
    <col min="10" max="10" width="8.109375" style="3" customWidth="1"/>
    <col min="11" max="16384" width="9.109375" style="1"/>
  </cols>
  <sheetData>
    <row r="1" spans="1:12" ht="81.599999999999994" customHeight="1" x14ac:dyDescent="0.25">
      <c r="D1" s="29" t="s">
        <v>137</v>
      </c>
      <c r="E1" s="29"/>
      <c r="F1" s="29"/>
      <c r="G1" s="29"/>
      <c r="H1" s="29"/>
      <c r="I1" s="29"/>
      <c r="J1" s="29"/>
    </row>
    <row r="2" spans="1:12" ht="28.5" customHeight="1" x14ac:dyDescent="0.2">
      <c r="C2" s="5"/>
      <c r="D2" s="5"/>
      <c r="F2" s="31"/>
      <c r="G2" s="31"/>
      <c r="H2" s="31"/>
      <c r="I2" s="31"/>
      <c r="J2" s="31"/>
      <c r="K2" s="18"/>
    </row>
    <row r="3" spans="1:12" ht="22.5" customHeight="1" x14ac:dyDescent="0.25">
      <c r="B3" s="32" t="s">
        <v>18</v>
      </c>
      <c r="C3" s="32"/>
      <c r="D3" s="32"/>
      <c r="E3" s="32"/>
      <c r="F3" s="32"/>
      <c r="G3" s="32"/>
      <c r="H3" s="32"/>
      <c r="I3" s="32"/>
      <c r="J3" s="32"/>
      <c r="L3" s="11"/>
    </row>
    <row r="4" spans="1:12" ht="12.75" x14ac:dyDescent="0.2">
      <c r="B4" s="30"/>
      <c r="C4" s="30"/>
      <c r="D4" s="30"/>
      <c r="E4" s="30"/>
      <c r="F4" s="30"/>
      <c r="G4" s="30"/>
      <c r="H4" s="30"/>
      <c r="I4" s="30"/>
      <c r="J4" s="30"/>
    </row>
    <row r="5" spans="1:12" ht="33" customHeight="1" x14ac:dyDescent="0.25">
      <c r="A5" s="27" t="s">
        <v>0</v>
      </c>
      <c r="B5" s="33" t="s">
        <v>1</v>
      </c>
      <c r="C5" s="27" t="s">
        <v>14</v>
      </c>
      <c r="D5" s="27" t="s">
        <v>15</v>
      </c>
      <c r="E5" s="27" t="s">
        <v>16</v>
      </c>
      <c r="F5" s="27" t="s">
        <v>39</v>
      </c>
      <c r="G5" s="27"/>
      <c r="H5" s="27"/>
      <c r="I5" s="27"/>
      <c r="J5" s="27"/>
    </row>
    <row r="6" spans="1:12" ht="30" customHeight="1" x14ac:dyDescent="0.25">
      <c r="A6" s="27"/>
      <c r="B6" s="33"/>
      <c r="C6" s="27"/>
      <c r="D6" s="27"/>
      <c r="E6" s="27"/>
      <c r="F6" s="13">
        <v>2020</v>
      </c>
      <c r="G6" s="13">
        <v>2021</v>
      </c>
      <c r="H6" s="13">
        <v>2022</v>
      </c>
      <c r="I6" s="13">
        <v>2023</v>
      </c>
      <c r="J6" s="13">
        <v>2024</v>
      </c>
    </row>
    <row r="7" spans="1:12" ht="17.25" customHeight="1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</row>
    <row r="8" spans="1:12" ht="33.6" customHeight="1" x14ac:dyDescent="0.25">
      <c r="A8" s="27" t="s">
        <v>40</v>
      </c>
      <c r="B8" s="27"/>
      <c r="C8" s="27"/>
      <c r="D8" s="27"/>
      <c r="E8" s="27"/>
      <c r="F8" s="27"/>
      <c r="G8" s="27"/>
      <c r="H8" s="27"/>
      <c r="I8" s="27"/>
      <c r="J8" s="27"/>
    </row>
    <row r="9" spans="1:12" ht="34.950000000000003" customHeight="1" x14ac:dyDescent="0.25">
      <c r="A9" s="27" t="s">
        <v>41</v>
      </c>
      <c r="B9" s="27"/>
      <c r="C9" s="27"/>
      <c r="D9" s="27"/>
      <c r="E9" s="27"/>
      <c r="F9" s="27"/>
      <c r="G9" s="27"/>
      <c r="H9" s="27"/>
      <c r="I9" s="27"/>
      <c r="J9" s="27"/>
    </row>
    <row r="10" spans="1:12" ht="71.400000000000006" customHeight="1" x14ac:dyDescent="0.25">
      <c r="A10" s="13" t="s">
        <v>2</v>
      </c>
      <c r="B10" s="14" t="s">
        <v>129</v>
      </c>
      <c r="C10" s="13" t="s">
        <v>42</v>
      </c>
      <c r="D10" s="13" t="s">
        <v>92</v>
      </c>
      <c r="E10" s="13">
        <v>13000</v>
      </c>
      <c r="F10" s="13" t="s">
        <v>46</v>
      </c>
      <c r="G10" s="13" t="s">
        <v>46</v>
      </c>
      <c r="H10" s="13" t="s">
        <v>46</v>
      </c>
      <c r="I10" s="13" t="s">
        <v>46</v>
      </c>
      <c r="J10" s="13" t="s">
        <v>46</v>
      </c>
    </row>
    <row r="11" spans="1:12" ht="49.2" customHeight="1" x14ac:dyDescent="0.25">
      <c r="A11" s="13" t="s">
        <v>3</v>
      </c>
      <c r="B11" s="14" t="s">
        <v>43</v>
      </c>
      <c r="C11" s="13" t="s">
        <v>44</v>
      </c>
      <c r="D11" s="13" t="s">
        <v>78</v>
      </c>
      <c r="E11" s="13">
        <v>300</v>
      </c>
      <c r="F11" s="13" t="s">
        <v>45</v>
      </c>
      <c r="G11" s="13" t="s">
        <v>45</v>
      </c>
      <c r="H11" s="13" t="s">
        <v>45</v>
      </c>
      <c r="I11" s="13" t="s">
        <v>45</v>
      </c>
      <c r="J11" s="13" t="s">
        <v>45</v>
      </c>
    </row>
    <row r="12" spans="1:12" ht="40.950000000000003" customHeight="1" x14ac:dyDescent="0.25">
      <c r="A12" s="13" t="s">
        <v>4</v>
      </c>
      <c r="B12" s="14" t="s">
        <v>121</v>
      </c>
      <c r="C12" s="13" t="s">
        <v>115</v>
      </c>
      <c r="D12" s="13" t="s">
        <v>78</v>
      </c>
      <c r="E12" s="13">
        <v>4</v>
      </c>
      <c r="F12" s="13">
        <v>4</v>
      </c>
      <c r="G12" s="13">
        <v>4</v>
      </c>
      <c r="H12" s="13">
        <v>4</v>
      </c>
      <c r="I12" s="13">
        <v>4</v>
      </c>
      <c r="J12" s="13">
        <v>4</v>
      </c>
    </row>
    <row r="13" spans="1:12" ht="94.95" customHeight="1" x14ac:dyDescent="0.25">
      <c r="A13" s="13" t="s">
        <v>33</v>
      </c>
      <c r="B13" s="14" t="s">
        <v>114</v>
      </c>
      <c r="C13" s="13" t="s">
        <v>48</v>
      </c>
      <c r="D13" s="13" t="s">
        <v>78</v>
      </c>
      <c r="E13" s="13">
        <v>1600</v>
      </c>
      <c r="F13" s="13" t="s">
        <v>47</v>
      </c>
      <c r="G13" s="13" t="s">
        <v>47</v>
      </c>
      <c r="H13" s="13" t="s">
        <v>47</v>
      </c>
      <c r="I13" s="13" t="s">
        <v>47</v>
      </c>
      <c r="J13" s="13" t="s">
        <v>47</v>
      </c>
    </row>
    <row r="14" spans="1:12" ht="54" customHeight="1" x14ac:dyDescent="0.25">
      <c r="A14" s="13" t="s">
        <v>34</v>
      </c>
      <c r="B14" s="14" t="s">
        <v>122</v>
      </c>
      <c r="C14" s="13" t="s">
        <v>49</v>
      </c>
      <c r="D14" s="13" t="s">
        <v>78</v>
      </c>
      <c r="E14" s="13">
        <v>30</v>
      </c>
      <c r="F14" s="13" t="s">
        <v>50</v>
      </c>
      <c r="G14" s="13" t="s">
        <v>50</v>
      </c>
      <c r="H14" s="13" t="s">
        <v>50</v>
      </c>
      <c r="I14" s="13" t="s">
        <v>50</v>
      </c>
      <c r="J14" s="13" t="s">
        <v>50</v>
      </c>
    </row>
    <row r="15" spans="1:12" s="18" customFormat="1" ht="59.4" customHeight="1" x14ac:dyDescent="0.25">
      <c r="A15" s="22" t="s">
        <v>35</v>
      </c>
      <c r="B15" s="23" t="s">
        <v>51</v>
      </c>
      <c r="C15" s="22" t="s">
        <v>52</v>
      </c>
      <c r="D15" s="22" t="s">
        <v>78</v>
      </c>
      <c r="E15" s="22">
        <v>100</v>
      </c>
      <c r="F15" s="22" t="s">
        <v>45</v>
      </c>
      <c r="G15" s="22" t="s">
        <v>142</v>
      </c>
      <c r="H15" s="22" t="s">
        <v>142</v>
      </c>
      <c r="I15" s="22" t="s">
        <v>142</v>
      </c>
      <c r="J15" s="22" t="s">
        <v>142</v>
      </c>
    </row>
    <row r="16" spans="1:12" ht="88.2" customHeight="1" x14ac:dyDescent="0.25">
      <c r="A16" s="13" t="s">
        <v>36</v>
      </c>
      <c r="B16" s="14" t="s">
        <v>123</v>
      </c>
      <c r="C16" s="13" t="s">
        <v>52</v>
      </c>
      <c r="D16" s="13" t="s">
        <v>78</v>
      </c>
      <c r="E16" s="13">
        <v>18</v>
      </c>
      <c r="F16" s="13" t="s">
        <v>53</v>
      </c>
      <c r="G16" s="13" t="s">
        <v>53</v>
      </c>
      <c r="H16" s="13" t="s">
        <v>53</v>
      </c>
      <c r="I16" s="13" t="s">
        <v>53</v>
      </c>
      <c r="J16" s="13" t="s">
        <v>53</v>
      </c>
    </row>
    <row r="17" spans="1:10" ht="88.2" customHeight="1" x14ac:dyDescent="0.25">
      <c r="A17" s="19" t="s">
        <v>37</v>
      </c>
      <c r="B17" s="20" t="s">
        <v>54</v>
      </c>
      <c r="C17" s="19" t="s">
        <v>55</v>
      </c>
      <c r="D17" s="19" t="s">
        <v>78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</row>
    <row r="18" spans="1:10" ht="88.2" customHeight="1" x14ac:dyDescent="0.25">
      <c r="A18" s="24" t="s">
        <v>38</v>
      </c>
      <c r="B18" s="23" t="s">
        <v>56</v>
      </c>
      <c r="C18" s="22" t="s">
        <v>57</v>
      </c>
      <c r="D18" s="22" t="s">
        <v>78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</row>
    <row r="19" spans="1:10" ht="88.2" customHeight="1" x14ac:dyDescent="0.25">
      <c r="A19" s="26" t="s">
        <v>109</v>
      </c>
      <c r="B19" s="25" t="s">
        <v>108</v>
      </c>
      <c r="C19" s="4" t="s">
        <v>110</v>
      </c>
      <c r="D19" s="4" t="s">
        <v>96</v>
      </c>
      <c r="E19" s="4">
        <v>5000</v>
      </c>
      <c r="F19" s="13">
        <v>0</v>
      </c>
      <c r="G19" s="13">
        <v>0</v>
      </c>
      <c r="H19" s="13">
        <v>0</v>
      </c>
      <c r="I19" s="13">
        <v>0</v>
      </c>
      <c r="J19" s="13">
        <v>5000</v>
      </c>
    </row>
    <row r="20" spans="1:10" ht="59.4" customHeight="1" x14ac:dyDescent="0.25">
      <c r="A20" s="26"/>
      <c r="B20" s="25"/>
      <c r="C20" s="4" t="s">
        <v>111</v>
      </c>
      <c r="D20" s="4" t="s">
        <v>96</v>
      </c>
      <c r="E20" s="4">
        <v>1000</v>
      </c>
      <c r="F20" s="13">
        <v>0</v>
      </c>
      <c r="G20" s="13">
        <v>0</v>
      </c>
      <c r="H20" s="13">
        <v>0</v>
      </c>
      <c r="I20" s="13">
        <v>0</v>
      </c>
      <c r="J20" s="13">
        <v>1000</v>
      </c>
    </row>
    <row r="21" spans="1:10" ht="59.4" customHeight="1" x14ac:dyDescent="0.25">
      <c r="A21" s="26"/>
      <c r="B21" s="25"/>
      <c r="C21" s="4" t="s">
        <v>112</v>
      </c>
      <c r="D21" s="4" t="s">
        <v>96</v>
      </c>
      <c r="E21" s="4">
        <v>200</v>
      </c>
      <c r="F21" s="13">
        <v>0</v>
      </c>
      <c r="G21" s="13">
        <v>0</v>
      </c>
      <c r="H21" s="13">
        <v>0</v>
      </c>
      <c r="I21" s="13">
        <v>0</v>
      </c>
      <c r="J21" s="13">
        <v>200</v>
      </c>
    </row>
    <row r="22" spans="1:10" ht="59.4" customHeight="1" x14ac:dyDescent="0.25">
      <c r="A22" s="24" t="s">
        <v>138</v>
      </c>
      <c r="B22" s="22" t="s">
        <v>143</v>
      </c>
      <c r="C22" s="22" t="s">
        <v>55</v>
      </c>
      <c r="D22" s="22" t="s">
        <v>78</v>
      </c>
      <c r="E22" s="22">
        <v>1</v>
      </c>
      <c r="F22" s="21" t="s">
        <v>144</v>
      </c>
      <c r="G22" s="21">
        <v>1</v>
      </c>
      <c r="H22" s="21">
        <v>1</v>
      </c>
      <c r="I22" s="21">
        <v>1</v>
      </c>
      <c r="J22" s="21">
        <v>1</v>
      </c>
    </row>
    <row r="23" spans="1:10" ht="55.2" customHeight="1" x14ac:dyDescent="0.25">
      <c r="A23" s="24" t="s">
        <v>146</v>
      </c>
      <c r="B23" s="22" t="s">
        <v>139</v>
      </c>
      <c r="C23" s="22" t="s">
        <v>55</v>
      </c>
      <c r="D23" s="22" t="s">
        <v>78</v>
      </c>
      <c r="E23" s="22">
        <v>1</v>
      </c>
      <c r="F23" s="21" t="s">
        <v>144</v>
      </c>
      <c r="G23" s="21">
        <v>1</v>
      </c>
      <c r="H23" s="21">
        <v>1</v>
      </c>
      <c r="I23" s="21">
        <v>1</v>
      </c>
      <c r="J23" s="21">
        <v>1</v>
      </c>
    </row>
    <row r="24" spans="1:10" ht="52.2" customHeight="1" x14ac:dyDescent="0.25">
      <c r="A24" s="24" t="s">
        <v>147</v>
      </c>
      <c r="B24" s="22" t="s">
        <v>140</v>
      </c>
      <c r="C24" s="22" t="s">
        <v>84</v>
      </c>
      <c r="D24" s="22" t="s">
        <v>78</v>
      </c>
      <c r="E24" s="22">
        <v>2</v>
      </c>
      <c r="F24" s="21" t="s">
        <v>145</v>
      </c>
      <c r="G24" s="21">
        <v>2</v>
      </c>
      <c r="H24" s="21">
        <v>2</v>
      </c>
      <c r="I24" s="21">
        <v>2</v>
      </c>
      <c r="J24" s="21">
        <v>2</v>
      </c>
    </row>
    <row r="25" spans="1:10" ht="36" customHeight="1" x14ac:dyDescent="0.25">
      <c r="A25" s="27" t="s">
        <v>58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69.599999999999994" customHeight="1" x14ac:dyDescent="0.25">
      <c r="A26" s="13" t="s">
        <v>5</v>
      </c>
      <c r="B26" s="17" t="s">
        <v>130</v>
      </c>
      <c r="C26" s="13" t="s">
        <v>59</v>
      </c>
      <c r="D26" s="13" t="s">
        <v>78</v>
      </c>
      <c r="E26" s="13">
        <v>200</v>
      </c>
      <c r="F26" s="13" t="s">
        <v>98</v>
      </c>
      <c r="G26" s="13" t="s">
        <v>98</v>
      </c>
      <c r="H26" s="13" t="s">
        <v>98</v>
      </c>
      <c r="I26" s="13" t="s">
        <v>98</v>
      </c>
      <c r="J26" s="13" t="s">
        <v>98</v>
      </c>
    </row>
    <row r="27" spans="1:10" ht="69.599999999999994" customHeight="1" x14ac:dyDescent="0.25">
      <c r="A27" s="13" t="s">
        <v>6</v>
      </c>
      <c r="B27" s="14" t="s">
        <v>60</v>
      </c>
      <c r="C27" s="13" t="s">
        <v>61</v>
      </c>
      <c r="D27" s="13" t="s">
        <v>78</v>
      </c>
      <c r="E27" s="13">
        <v>2000</v>
      </c>
      <c r="F27" s="13" t="s">
        <v>97</v>
      </c>
      <c r="G27" s="13" t="s">
        <v>97</v>
      </c>
      <c r="H27" s="13" t="s">
        <v>97</v>
      </c>
      <c r="I27" s="13" t="s">
        <v>97</v>
      </c>
      <c r="J27" s="13" t="s">
        <v>97</v>
      </c>
    </row>
    <row r="28" spans="1:10" ht="42" customHeight="1" x14ac:dyDescent="0.25">
      <c r="A28" s="13" t="s">
        <v>7</v>
      </c>
      <c r="B28" s="14" t="s">
        <v>124</v>
      </c>
      <c r="C28" s="13" t="s">
        <v>64</v>
      </c>
      <c r="D28" s="13" t="s">
        <v>78</v>
      </c>
      <c r="E28" s="13">
        <v>4</v>
      </c>
      <c r="F28" s="13" t="s">
        <v>63</v>
      </c>
      <c r="G28" s="13" t="s">
        <v>69</v>
      </c>
      <c r="H28" s="13" t="s">
        <v>63</v>
      </c>
      <c r="I28" s="13" t="s">
        <v>68</v>
      </c>
      <c r="J28" s="13" t="s">
        <v>68</v>
      </c>
    </row>
    <row r="29" spans="1:10" ht="47.4" customHeight="1" x14ac:dyDescent="0.25">
      <c r="A29" s="4" t="s">
        <v>8</v>
      </c>
      <c r="B29" s="14" t="s">
        <v>126</v>
      </c>
      <c r="C29" s="13" t="s">
        <v>82</v>
      </c>
      <c r="D29" s="13" t="s">
        <v>78</v>
      </c>
      <c r="E29" s="13">
        <v>1</v>
      </c>
      <c r="F29" s="13" t="s">
        <v>65</v>
      </c>
      <c r="G29" s="13" t="s">
        <v>66</v>
      </c>
      <c r="H29" s="13" t="s">
        <v>65</v>
      </c>
      <c r="I29" s="13" t="s">
        <v>67</v>
      </c>
      <c r="J29" s="13" t="s">
        <v>67</v>
      </c>
    </row>
    <row r="30" spans="1:10" s="18" customFormat="1" ht="99" customHeight="1" x14ac:dyDescent="0.25">
      <c r="A30" s="22" t="s">
        <v>9</v>
      </c>
      <c r="B30" s="23" t="s">
        <v>125</v>
      </c>
      <c r="C30" s="22" t="s">
        <v>94</v>
      </c>
      <c r="D30" s="22" t="s">
        <v>78</v>
      </c>
      <c r="E30" s="22">
        <v>750</v>
      </c>
      <c r="F30" s="22" t="s">
        <v>148</v>
      </c>
      <c r="G30" s="22" t="s">
        <v>141</v>
      </c>
      <c r="H30" s="22" t="s">
        <v>141</v>
      </c>
      <c r="I30" s="22" t="s">
        <v>141</v>
      </c>
      <c r="J30" s="22" t="s">
        <v>141</v>
      </c>
    </row>
    <row r="31" spans="1:10" ht="61.95" customHeight="1" x14ac:dyDescent="0.25">
      <c r="A31" s="4" t="s">
        <v>93</v>
      </c>
      <c r="B31" s="14" t="s">
        <v>113</v>
      </c>
      <c r="C31" s="13" t="s">
        <v>95</v>
      </c>
      <c r="D31" s="13" t="s">
        <v>78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63.6" customHeight="1" x14ac:dyDescent="0.25">
      <c r="A32" s="27" t="s">
        <v>131</v>
      </c>
      <c r="B32" s="27"/>
      <c r="C32" s="27"/>
      <c r="D32" s="27"/>
      <c r="E32" s="27"/>
      <c r="F32" s="27"/>
      <c r="G32" s="27"/>
      <c r="H32" s="27"/>
      <c r="I32" s="27"/>
      <c r="J32" s="27"/>
    </row>
    <row r="33" spans="1:15" ht="63.6" customHeight="1" x14ac:dyDescent="0.25">
      <c r="A33" s="27" t="s">
        <v>10</v>
      </c>
      <c r="B33" s="27" t="s">
        <v>116</v>
      </c>
      <c r="C33" s="13" t="s">
        <v>70</v>
      </c>
      <c r="D33" s="13" t="s">
        <v>96</v>
      </c>
      <c r="E33" s="13">
        <v>4</v>
      </c>
      <c r="F33" s="15">
        <v>0</v>
      </c>
      <c r="G33" s="13">
        <v>0</v>
      </c>
      <c r="H33" s="13">
        <v>0</v>
      </c>
      <c r="I33" s="13">
        <v>0</v>
      </c>
      <c r="J33" s="13" t="s">
        <v>63</v>
      </c>
    </row>
    <row r="34" spans="1:15" ht="51" customHeight="1" x14ac:dyDescent="0.25">
      <c r="A34" s="27"/>
      <c r="B34" s="27"/>
      <c r="C34" s="13" t="s">
        <v>106</v>
      </c>
      <c r="D34" s="13" t="s">
        <v>78</v>
      </c>
      <c r="E34" s="13">
        <v>2</v>
      </c>
      <c r="F34" s="15">
        <v>0</v>
      </c>
      <c r="G34" s="13">
        <v>0</v>
      </c>
      <c r="H34" s="13">
        <v>0</v>
      </c>
      <c r="I34" s="13">
        <v>0</v>
      </c>
      <c r="J34" s="13" t="s">
        <v>150</v>
      </c>
    </row>
    <row r="35" spans="1:15" ht="40.950000000000003" customHeight="1" x14ac:dyDescent="0.25">
      <c r="A35" s="13" t="s">
        <v>99</v>
      </c>
      <c r="B35" s="14" t="s">
        <v>102</v>
      </c>
      <c r="C35" s="13" t="s">
        <v>70</v>
      </c>
      <c r="D35" s="13" t="s">
        <v>96</v>
      </c>
      <c r="E35" s="13">
        <v>1</v>
      </c>
      <c r="F35" s="13">
        <v>0</v>
      </c>
      <c r="G35" s="15">
        <v>0</v>
      </c>
      <c r="H35" s="13">
        <v>0</v>
      </c>
      <c r="I35" s="13">
        <v>0</v>
      </c>
      <c r="J35" s="13" t="s">
        <v>149</v>
      </c>
    </row>
    <row r="36" spans="1:15" ht="44.25" customHeight="1" x14ac:dyDescent="0.25">
      <c r="A36" s="13" t="s">
        <v>100</v>
      </c>
      <c r="B36" s="14" t="s">
        <v>103</v>
      </c>
      <c r="C36" s="13" t="s">
        <v>105</v>
      </c>
      <c r="D36" s="13" t="s">
        <v>78</v>
      </c>
      <c r="E36" s="13">
        <v>1</v>
      </c>
      <c r="F36" s="13">
        <v>0</v>
      </c>
      <c r="G36" s="13">
        <v>0</v>
      </c>
      <c r="H36" s="13">
        <v>0</v>
      </c>
      <c r="I36" s="13">
        <v>0</v>
      </c>
      <c r="J36" s="13">
        <v>1</v>
      </c>
    </row>
    <row r="37" spans="1:15" ht="38.25" customHeight="1" x14ac:dyDescent="0.25">
      <c r="A37" s="13" t="s">
        <v>101</v>
      </c>
      <c r="B37" s="14" t="s">
        <v>104</v>
      </c>
      <c r="C37" s="13" t="s">
        <v>107</v>
      </c>
      <c r="D37" s="13" t="s">
        <v>96</v>
      </c>
      <c r="E37" s="13">
        <v>4</v>
      </c>
      <c r="F37" s="13">
        <v>0</v>
      </c>
      <c r="G37" s="13">
        <v>0</v>
      </c>
      <c r="H37" s="13">
        <v>0</v>
      </c>
      <c r="I37" s="13">
        <v>0</v>
      </c>
      <c r="J37" s="13" t="s">
        <v>68</v>
      </c>
    </row>
    <row r="38" spans="1:15" ht="45" customHeight="1" x14ac:dyDescent="0.25">
      <c r="A38" s="16" t="s">
        <v>117</v>
      </c>
      <c r="B38" s="16" t="s">
        <v>118</v>
      </c>
      <c r="C38" s="15" t="s">
        <v>107</v>
      </c>
      <c r="D38" s="15" t="s">
        <v>96</v>
      </c>
      <c r="E38" s="15">
        <v>17</v>
      </c>
      <c r="F38" s="15">
        <v>0</v>
      </c>
      <c r="G38" s="15">
        <v>0</v>
      </c>
      <c r="H38" s="15">
        <v>0</v>
      </c>
      <c r="I38" s="15">
        <v>0</v>
      </c>
      <c r="J38" s="15" t="s">
        <v>119</v>
      </c>
    </row>
    <row r="39" spans="1:15" ht="85.2" customHeight="1" x14ac:dyDescent="0.25">
      <c r="A39" s="27" t="s">
        <v>71</v>
      </c>
      <c r="B39" s="27"/>
      <c r="C39" s="27"/>
      <c r="D39" s="27"/>
      <c r="E39" s="27"/>
      <c r="F39" s="27"/>
      <c r="G39" s="27"/>
      <c r="H39" s="27"/>
      <c r="I39" s="27"/>
      <c r="J39" s="27"/>
    </row>
    <row r="40" spans="1:15" ht="85.2" customHeight="1" x14ac:dyDescent="0.25">
      <c r="A40" s="13" t="s">
        <v>11</v>
      </c>
      <c r="B40" s="14" t="s">
        <v>75</v>
      </c>
      <c r="C40" s="13" t="s">
        <v>83</v>
      </c>
      <c r="D40" s="13" t="s">
        <v>78</v>
      </c>
      <c r="E40" s="13">
        <v>2</v>
      </c>
      <c r="F40" s="13">
        <v>2</v>
      </c>
      <c r="G40" s="13">
        <v>2</v>
      </c>
      <c r="H40" s="13">
        <v>2</v>
      </c>
      <c r="I40" s="13">
        <v>2</v>
      </c>
      <c r="J40" s="13">
        <v>2</v>
      </c>
    </row>
    <row r="41" spans="1:15" ht="85.2" customHeight="1" x14ac:dyDescent="0.25">
      <c r="A41" s="13" t="s">
        <v>72</v>
      </c>
      <c r="B41" s="14" t="s">
        <v>127</v>
      </c>
      <c r="C41" s="13" t="s">
        <v>84</v>
      </c>
      <c r="D41" s="13" t="s">
        <v>78</v>
      </c>
      <c r="E41" s="13">
        <v>2</v>
      </c>
      <c r="F41" s="13">
        <v>2</v>
      </c>
      <c r="G41" s="13">
        <v>2</v>
      </c>
      <c r="H41" s="13">
        <v>2</v>
      </c>
      <c r="I41" s="13">
        <v>2</v>
      </c>
      <c r="J41" s="13">
        <v>2</v>
      </c>
    </row>
    <row r="42" spans="1:15" ht="34.200000000000003" customHeight="1" x14ac:dyDescent="0.25">
      <c r="A42" s="13" t="s">
        <v>73</v>
      </c>
      <c r="B42" s="14" t="s">
        <v>76</v>
      </c>
      <c r="C42" s="13" t="s">
        <v>77</v>
      </c>
      <c r="D42" s="13" t="s">
        <v>78</v>
      </c>
      <c r="E42" s="13">
        <v>7</v>
      </c>
      <c r="F42" s="13" t="s">
        <v>79</v>
      </c>
      <c r="G42" s="13" t="s">
        <v>81</v>
      </c>
      <c r="H42" s="13" t="s">
        <v>79</v>
      </c>
      <c r="I42" s="13" t="s">
        <v>80</v>
      </c>
      <c r="J42" s="13" t="s">
        <v>80</v>
      </c>
    </row>
    <row r="43" spans="1:15" ht="82.2" customHeight="1" x14ac:dyDescent="0.25">
      <c r="A43" s="13" t="s">
        <v>74</v>
      </c>
      <c r="B43" s="14" t="s">
        <v>128</v>
      </c>
      <c r="C43" s="13" t="s">
        <v>83</v>
      </c>
      <c r="D43" s="13" t="s">
        <v>78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0"/>
    </row>
    <row r="44" spans="1:15" ht="90" customHeight="1" x14ac:dyDescent="0.25">
      <c r="A44" s="13" t="s">
        <v>90</v>
      </c>
      <c r="B44" s="14" t="s">
        <v>91</v>
      </c>
      <c r="C44" s="13" t="s">
        <v>62</v>
      </c>
      <c r="D44" s="13" t="s">
        <v>78</v>
      </c>
      <c r="E44" s="13">
        <v>2</v>
      </c>
      <c r="F44" s="13">
        <v>2</v>
      </c>
      <c r="G44" s="13">
        <v>2</v>
      </c>
      <c r="H44" s="13">
        <v>2</v>
      </c>
      <c r="I44" s="13">
        <v>2</v>
      </c>
      <c r="J44" s="13">
        <v>2</v>
      </c>
      <c r="K44" s="10"/>
    </row>
    <row r="45" spans="1:15" ht="73.95" customHeight="1" x14ac:dyDescent="0.25">
      <c r="A45" s="27" t="s">
        <v>120</v>
      </c>
      <c r="B45" s="27"/>
      <c r="C45" s="27"/>
      <c r="D45" s="27"/>
      <c r="E45" s="27"/>
      <c r="F45" s="27"/>
      <c r="G45" s="27"/>
      <c r="H45" s="27"/>
      <c r="I45" s="27"/>
      <c r="J45" s="27"/>
      <c r="K45" s="10"/>
      <c r="L45" s="10"/>
      <c r="M45" s="10"/>
      <c r="N45" s="10"/>
      <c r="O45" s="10"/>
    </row>
    <row r="46" spans="1:15" ht="145.94999999999999" customHeight="1" x14ac:dyDescent="0.25">
      <c r="A46" s="13" t="s">
        <v>12</v>
      </c>
      <c r="B46" s="14" t="s">
        <v>85</v>
      </c>
      <c r="C46" s="13" t="s">
        <v>134</v>
      </c>
      <c r="D46" s="13" t="s">
        <v>135</v>
      </c>
      <c r="E46" s="13">
        <v>1</v>
      </c>
      <c r="F46" s="13">
        <v>1</v>
      </c>
      <c r="G46" s="13">
        <f>1-H46</f>
        <v>1</v>
      </c>
      <c r="H46" s="13">
        <f>-I46</f>
        <v>0</v>
      </c>
      <c r="I46" s="13">
        <v>0</v>
      </c>
      <c r="J46" s="13">
        <v>0</v>
      </c>
      <c r="L46" s="10"/>
      <c r="M46" s="10"/>
      <c r="N46" s="10"/>
      <c r="O46" s="10"/>
    </row>
    <row r="47" spans="1:15" ht="126" customHeight="1" x14ac:dyDescent="0.25">
      <c r="A47" s="13" t="s">
        <v>13</v>
      </c>
      <c r="B47" s="14" t="s">
        <v>86</v>
      </c>
      <c r="C47" s="13" t="s">
        <v>136</v>
      </c>
      <c r="D47" s="13" t="s">
        <v>78</v>
      </c>
      <c r="E47" s="13">
        <v>3811</v>
      </c>
      <c r="F47" s="13">
        <v>3811</v>
      </c>
      <c r="G47" s="13">
        <v>3615</v>
      </c>
      <c r="H47" s="13">
        <v>992</v>
      </c>
      <c r="I47" s="13">
        <v>992</v>
      </c>
      <c r="J47" s="13">
        <v>0</v>
      </c>
      <c r="K47" s="12"/>
      <c r="L47" s="10"/>
      <c r="M47" s="10"/>
      <c r="N47" s="10"/>
      <c r="O47" s="10"/>
    </row>
    <row r="48" spans="1:15" ht="46.95" customHeight="1" x14ac:dyDescent="0.25">
      <c r="A48" s="27" t="s">
        <v>132</v>
      </c>
      <c r="B48" s="27"/>
      <c r="C48" s="27"/>
      <c r="D48" s="27"/>
      <c r="E48" s="27"/>
      <c r="F48" s="27"/>
      <c r="G48" s="27"/>
      <c r="H48" s="27"/>
      <c r="I48" s="27"/>
      <c r="J48" s="27"/>
      <c r="K48" s="12"/>
      <c r="L48" s="10"/>
      <c r="M48" s="10"/>
      <c r="N48" s="10"/>
      <c r="O48" s="10"/>
    </row>
    <row r="49" spans="1:17" ht="129" customHeight="1" x14ac:dyDescent="0.25">
      <c r="A49" s="28" t="s">
        <v>87</v>
      </c>
      <c r="B49" s="27" t="s">
        <v>133</v>
      </c>
      <c r="C49" s="13" t="s">
        <v>89</v>
      </c>
      <c r="D49" s="13" t="s">
        <v>17</v>
      </c>
      <c r="E49" s="13">
        <v>100</v>
      </c>
      <c r="F49" s="13">
        <v>100</v>
      </c>
      <c r="G49" s="13">
        <v>100</v>
      </c>
      <c r="H49" s="13">
        <v>100</v>
      </c>
      <c r="I49" s="13">
        <v>100</v>
      </c>
      <c r="J49" s="13">
        <v>100</v>
      </c>
      <c r="K49" s="12"/>
    </row>
    <row r="50" spans="1:17" ht="129" customHeight="1" x14ac:dyDescent="0.25">
      <c r="A50" s="27"/>
      <c r="B50" s="27"/>
      <c r="C50" s="13" t="s">
        <v>88</v>
      </c>
      <c r="D50" s="13" t="s">
        <v>17</v>
      </c>
      <c r="E50" s="13">
        <v>100</v>
      </c>
      <c r="F50" s="13">
        <v>100</v>
      </c>
      <c r="G50" s="13">
        <v>100</v>
      </c>
      <c r="H50" s="13">
        <v>100</v>
      </c>
      <c r="I50" s="13">
        <v>100</v>
      </c>
      <c r="J50" s="13">
        <v>100</v>
      </c>
      <c r="L50" s="12"/>
      <c r="M50" s="12"/>
      <c r="N50" s="12"/>
      <c r="O50" s="12"/>
      <c r="P50" s="12"/>
      <c r="Q50" s="12"/>
    </row>
    <row r="51" spans="1:17" ht="48" customHeight="1" x14ac:dyDescent="0.25">
      <c r="L51" s="12"/>
      <c r="M51" s="12"/>
      <c r="N51" s="12"/>
      <c r="O51" s="12"/>
      <c r="P51" s="12"/>
      <c r="Q51" s="12"/>
    </row>
    <row r="52" spans="1:17" ht="106.95" customHeight="1" x14ac:dyDescent="0.25">
      <c r="L52" s="12"/>
      <c r="M52" s="12"/>
      <c r="N52" s="12"/>
      <c r="O52" s="12"/>
      <c r="P52" s="12"/>
      <c r="Q52" s="12"/>
    </row>
  </sheetData>
  <mergeCells count="23">
    <mergeCell ref="D1:J1"/>
    <mergeCell ref="B4:J4"/>
    <mergeCell ref="F2:J2"/>
    <mergeCell ref="A48:J48"/>
    <mergeCell ref="A39:J39"/>
    <mergeCell ref="A45:J45"/>
    <mergeCell ref="A25:J25"/>
    <mergeCell ref="A8:J8"/>
    <mergeCell ref="A9:J9"/>
    <mergeCell ref="B3:J3"/>
    <mergeCell ref="A5:A6"/>
    <mergeCell ref="B5:B6"/>
    <mergeCell ref="C5:C6"/>
    <mergeCell ref="E5:E6"/>
    <mergeCell ref="F5:J5"/>
    <mergeCell ref="D5:D6"/>
    <mergeCell ref="B19:B21"/>
    <mergeCell ref="A19:A21"/>
    <mergeCell ref="B49:B50"/>
    <mergeCell ref="A49:A50"/>
    <mergeCell ref="B33:B34"/>
    <mergeCell ref="A33:A34"/>
    <mergeCell ref="A32:J32"/>
  </mergeCells>
  <pageMargins left="0.70866141732283472" right="0.70866141732283472" top="0.74803149606299213" bottom="0.74803149606299213" header="0.31496062992125984" footer="0.31496062992125984"/>
  <pageSetup paperSize="9" scale="84" firstPageNumber="26" fitToHeight="0" orientation="landscape" useFirstPageNumber="1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A4" sqref="A4:Q16"/>
    </sheetView>
  </sheetViews>
  <sheetFormatPr defaultRowHeight="14.4" x14ac:dyDescent="0.3"/>
  <sheetData>
    <row r="1" spans="1:17" ht="9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5.75" hidden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x14ac:dyDescent="0.3">
      <c r="A3" s="36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5.5" customHeight="1" x14ac:dyDescent="0.35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26.25" customHeight="1" x14ac:dyDescent="0.35">
      <c r="A5" s="34" t="s">
        <v>21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7" customHeight="1" x14ac:dyDescent="0.35">
      <c r="A6" s="34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24" customHeight="1" x14ac:dyDescent="0.35">
      <c r="A7" s="34" t="s">
        <v>23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ht="23.25" customHeight="1" x14ac:dyDescent="0.35">
      <c r="A8" s="34" t="s">
        <v>24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23.25" customHeight="1" x14ac:dyDescent="0.35">
      <c r="A9" s="34" t="s">
        <v>25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ht="23.25" customHeight="1" x14ac:dyDescent="0.35">
      <c r="A10" s="34" t="s">
        <v>26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24" customHeight="1" x14ac:dyDescent="0.35">
      <c r="A11" s="34" t="s">
        <v>27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24.75" customHeight="1" x14ac:dyDescent="0.35">
      <c r="A12" s="34" t="s">
        <v>28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39.75" customHeight="1" x14ac:dyDescent="0.35">
      <c r="A13" s="34" t="s">
        <v>29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24" customHeight="1" x14ac:dyDescent="0.35">
      <c r="A14" s="34" t="s">
        <v>30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23.25" customHeight="1" x14ac:dyDescent="0.35">
      <c r="A15" s="34" t="s">
        <v>31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24.75" customHeight="1" x14ac:dyDescent="0.35">
      <c r="A16" s="35" t="s">
        <v>32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mergeCells count="14">
    <mergeCell ref="A8:Q8"/>
    <mergeCell ref="A3:Q3"/>
    <mergeCell ref="A4:Q4"/>
    <mergeCell ref="A5:Q5"/>
    <mergeCell ref="A6:Q6"/>
    <mergeCell ref="A7:Q7"/>
    <mergeCell ref="A15:Q15"/>
    <mergeCell ref="A16:Q16"/>
    <mergeCell ref="A9:Q9"/>
    <mergeCell ref="A10:Q10"/>
    <mergeCell ref="A11:Q11"/>
    <mergeCell ref="A12:Q12"/>
    <mergeCell ref="A13:Q13"/>
    <mergeCell ref="A14:Q14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показатели</vt:lpstr>
      <vt:lpstr>принятые обозначения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Светлана Викторовна</dc:creator>
  <cp:lastModifiedBy>user</cp:lastModifiedBy>
  <cp:lastPrinted>2020-03-03T09:09:47Z</cp:lastPrinted>
  <dcterms:created xsi:type="dcterms:W3CDTF">2018-04-26T11:09:52Z</dcterms:created>
  <dcterms:modified xsi:type="dcterms:W3CDTF">2021-03-03T09:58:29Z</dcterms:modified>
</cp:coreProperties>
</file>