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таблица 3" sheetId="3" r:id="rId1"/>
  </sheets>
  <definedNames>
    <definedName name="_xlnm.Print_Area" localSheetId="0">'таблица 3'!#REF!</definedName>
  </definedNames>
  <calcPr calcId="145621"/>
</workbook>
</file>

<file path=xl/calcChain.xml><?xml version="1.0" encoding="utf-8"?>
<calcChain xmlns="http://schemas.openxmlformats.org/spreadsheetml/2006/main">
  <c r="A214" i="3" l="1"/>
  <c r="A213" i="3"/>
  <c r="A203" i="3"/>
  <c r="E200" i="3"/>
  <c r="E66" i="3"/>
  <c r="E465" i="3" l="1"/>
  <c r="D465" i="3" l="1"/>
  <c r="C465" i="3"/>
  <c r="A117" i="3"/>
  <c r="A118" i="3" s="1"/>
  <c r="A120" i="3" s="1"/>
  <c r="A121" i="3" s="1"/>
  <c r="A124" i="3" s="1"/>
  <c r="A130" i="3" s="1"/>
  <c r="A132" i="3" s="1"/>
  <c r="A133" i="3" s="1"/>
  <c r="A134" i="3" s="1"/>
  <c r="A136" i="3" s="1"/>
  <c r="A10" i="3"/>
  <c r="A11" i="3" s="1"/>
  <c r="A12" i="3" s="1"/>
  <c r="A13" i="3" s="1"/>
  <c r="A14" i="3" s="1"/>
  <c r="A15" i="3" s="1"/>
  <c r="A16" i="3" s="1"/>
  <c r="A17" i="3" s="1"/>
  <c r="A18" i="3" s="1"/>
  <c r="A20" i="3" s="1"/>
  <c r="A25" i="3" s="1"/>
  <c r="A27" i="3" s="1"/>
  <c r="A31" i="3" s="1"/>
  <c r="A35" i="3" s="1"/>
  <c r="A37" i="3" s="1"/>
  <c r="A42" i="3" s="1"/>
  <c r="A45" i="3" s="1"/>
  <c r="A46" i="3" s="1"/>
  <c r="A47" i="3" s="1"/>
  <c r="A49" i="3" s="1"/>
  <c r="A50" i="3" s="1"/>
  <c r="A51" i="3" s="1"/>
  <c r="A52" i="3" s="1"/>
  <c r="A53" i="3" s="1"/>
  <c r="A56" i="3" s="1"/>
  <c r="A58" i="3" s="1"/>
  <c r="A60" i="3" s="1"/>
  <c r="A62" i="3" s="1"/>
  <c r="A64" i="3" s="1"/>
  <c r="A65" i="3" s="1"/>
  <c r="A66" i="3" s="1"/>
  <c r="A69" i="3" s="1"/>
  <c r="A70" i="3" s="1"/>
  <c r="A72" i="3" s="1"/>
  <c r="A73" i="3" s="1"/>
  <c r="A75" i="3" s="1"/>
  <c r="A76" i="3" s="1"/>
  <c r="A77" i="3" s="1"/>
  <c r="A78" i="3" s="1"/>
  <c r="A82" i="3" s="1"/>
  <c r="A84" i="3" s="1"/>
  <c r="A85" i="3" s="1"/>
  <c r="A86" i="3" s="1"/>
  <c r="A88" i="3" s="1"/>
  <c r="A89" i="3" s="1"/>
  <c r="A90" i="3" s="1"/>
  <c r="A92" i="3" s="1"/>
  <c r="A93" i="3" s="1"/>
  <c r="A96" i="3" s="1"/>
  <c r="A97" i="3" s="1"/>
  <c r="A98" i="3" s="1"/>
  <c r="A102" i="3" s="1"/>
  <c r="A107" i="3" s="1"/>
  <c r="A109" i="3" s="1"/>
  <c r="A110" i="3" s="1"/>
  <c r="A111" i="3" s="1"/>
  <c r="A112" i="3" s="1"/>
  <c r="A113" i="3" s="1"/>
  <c r="A138" i="3" l="1"/>
  <c r="A140" i="3" s="1"/>
  <c r="A141" i="3" s="1"/>
  <c r="A145" i="3" s="1"/>
  <c r="A148" i="3" s="1"/>
  <c r="A149" i="3" s="1"/>
  <c r="A153" i="3" s="1"/>
  <c r="A159" i="3" s="1"/>
  <c r="A161" i="3" s="1"/>
  <c r="A163" i="3" s="1"/>
  <c r="A165" i="3" s="1"/>
  <c r="A168" i="3" s="1"/>
  <c r="A173" i="3" s="1"/>
  <c r="A175" i="3" s="1"/>
  <c r="A178" i="3" s="1"/>
  <c r="A179" i="3" s="1"/>
  <c r="A180" i="3" s="1"/>
  <c r="A185" i="3" s="1"/>
  <c r="A186" i="3" s="1"/>
  <c r="A188" i="3" s="1"/>
  <c r="A189" i="3" s="1"/>
  <c r="A190" i="3" s="1"/>
  <c r="A192" i="3" s="1"/>
  <c r="A193" i="3" s="1"/>
  <c r="A194" i="3" s="1"/>
  <c r="A195" i="3" s="1"/>
  <c r="A196" i="3" s="1"/>
  <c r="A197" i="3" s="1"/>
  <c r="A198" i="3" s="1"/>
  <c r="A199" i="3" s="1"/>
  <c r="A200" i="3" s="1"/>
  <c r="A204" i="3" l="1"/>
  <c r="A205" i="3" s="1"/>
  <c r="A206" i="3" s="1"/>
  <c r="A207" i="3" s="1"/>
  <c r="A208" i="3" s="1"/>
  <c r="A217" i="3" s="1"/>
  <c r="A219" i="3" s="1"/>
  <c r="A222" i="3" s="1"/>
  <c r="A223" i="3" s="1"/>
  <c r="A225" i="3" s="1"/>
  <c r="A228" i="3" s="1"/>
  <c r="A229" i="3" s="1"/>
  <c r="A233" i="3" s="1"/>
  <c r="A234" i="3" s="1"/>
  <c r="A235" i="3" s="1"/>
  <c r="A236" i="3" l="1"/>
  <c r="A237" i="3" s="1"/>
  <c r="A238" i="3" s="1"/>
  <c r="A239" i="3" s="1"/>
  <c r="A241" i="3" s="1"/>
  <c r="A245" i="3" l="1"/>
  <c r="A246" i="3" s="1"/>
  <c r="A248" i="3" s="1"/>
  <c r="A250" i="3" s="1"/>
  <c r="A251" i="3" s="1"/>
  <c r="A252" i="3" s="1"/>
  <c r="A253" i="3" s="1"/>
  <c r="A254" i="3" s="1"/>
  <c r="A259" i="3" s="1"/>
  <c r="A260" i="3" s="1"/>
  <c r="A262" i="3" s="1"/>
  <c r="A263" i="3" s="1"/>
  <c r="A269" i="3" l="1"/>
  <c r="A274" i="3" s="1"/>
  <c r="A276" i="3" s="1"/>
  <c r="A279" i="3" s="1"/>
  <c r="A280" i="3" s="1"/>
  <c r="A281" i="3" s="1"/>
  <c r="A282" i="3" s="1"/>
  <c r="A283" i="3" s="1"/>
  <c r="A285" i="3" s="1"/>
  <c r="A286" i="3" s="1"/>
  <c r="A290" i="3" s="1"/>
  <c r="A291" i="3" s="1"/>
  <c r="A292" i="3" s="1"/>
  <c r="A293" i="3" s="1"/>
  <c r="A294" i="3" s="1"/>
  <c r="A298" i="3" s="1"/>
  <c r="A299" i="3" s="1"/>
  <c r="A301" i="3" s="1"/>
  <c r="A302" i="3" s="1"/>
  <c r="A305" i="3" s="1"/>
  <c r="A306" i="3" s="1"/>
  <c r="A308" i="3" l="1"/>
  <c r="A312" i="3" s="1"/>
  <c r="A315" i="3" s="1"/>
  <c r="A317" i="3" s="1"/>
  <c r="A319" i="3" s="1"/>
  <c r="A320" i="3" s="1"/>
  <c r="A322" i="3" s="1"/>
  <c r="A323" i="3" s="1"/>
  <c r="A325" i="3" s="1"/>
  <c r="A326" i="3" s="1"/>
  <c r="A329" i="3" s="1"/>
  <c r="A331" i="3" s="1"/>
  <c r="A333" i="3" s="1"/>
  <c r="A334" i="3" s="1"/>
  <c r="A335" i="3" s="1"/>
  <c r="A336" i="3" s="1"/>
  <c r="A337" i="3" s="1"/>
  <c r="A338" i="3" s="1"/>
  <c r="A340" i="3" s="1"/>
  <c r="A342" i="3" l="1"/>
  <c r="A344" i="3" s="1"/>
  <c r="A348" i="3" s="1"/>
  <c r="A353" i="3" s="1"/>
  <c r="A360" i="3" s="1"/>
  <c r="A362" i="3" s="1"/>
  <c r="A365" i="3" s="1"/>
  <c r="A367" i="3" s="1"/>
  <c r="A368" i="3" s="1"/>
  <c r="A372" i="3" s="1"/>
  <c r="A374" i="3" s="1"/>
  <c r="A382" i="3" s="1"/>
  <c r="A388" i="3" s="1"/>
  <c r="A391" i="3" s="1"/>
  <c r="A393" i="3" s="1"/>
  <c r="A395" i="3" s="1"/>
  <c r="A400" i="3" s="1"/>
  <c r="A407" i="3" s="1"/>
  <c r="A411" i="3" s="1"/>
  <c r="A417" i="3" s="1"/>
  <c r="A419" i="3" s="1"/>
  <c r="A423" i="3" l="1"/>
  <c r="A425" i="3" s="1"/>
  <c r="A431" i="3" s="1"/>
  <c r="A434" i="3" s="1"/>
  <c r="A436" i="3" s="1"/>
  <c r="A439" i="3" s="1"/>
  <c r="A440" i="3" s="1"/>
  <c r="A441" i="3" s="1"/>
  <c r="A442" i="3" s="1"/>
  <c r="A444" i="3" s="1"/>
  <c r="A446" i="3" s="1"/>
  <c r="A448" i="3" s="1"/>
  <c r="A449" i="3" l="1"/>
  <c r="A450" i="3" s="1"/>
  <c r="A454" i="3" s="1"/>
  <c r="A457" i="3" s="1"/>
  <c r="A460" i="3" s="1"/>
  <c r="A463" i="3" s="1"/>
</calcChain>
</file>

<file path=xl/sharedStrings.xml><?xml version="1.0" encoding="utf-8"?>
<sst xmlns="http://schemas.openxmlformats.org/spreadsheetml/2006/main" count="466" uniqueCount="466">
  <si>
    <t>Перечень</t>
  </si>
  <si>
    <t>Кол-во МКД</t>
  </si>
  <si>
    <t>Кол-во дворов</t>
  </si>
  <si>
    <r>
      <t>Площадь дворовой территории,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</si>
  <si>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дворовых территорий Комсомольского района г.о.</t>
  </si>
  <si>
    <t>Тольятти, нуждающихся в благоустройстве</t>
  </si>
  <si>
    <t>N п/п</t>
  </si>
  <si>
    <t>Дворовые территории</t>
  </si>
  <si>
    <t>пр-д Майский, 1</t>
  </si>
  <si>
    <t>пр-д Майский, 11</t>
  </si>
  <si>
    <t>пр-д Майский, 15</t>
  </si>
  <si>
    <t>пр-д Майский, 5</t>
  </si>
  <si>
    <t>пр-д Майский, 62</t>
  </si>
  <si>
    <t>пр-д Майский, 64</t>
  </si>
  <si>
    <t>пр-д Майский, 66</t>
  </si>
  <si>
    <t>пр-д Майский, 68</t>
  </si>
  <si>
    <t>пр-д Майский, 7б</t>
  </si>
  <si>
    <t>пр-д Майский, 9</t>
  </si>
  <si>
    <t>пр-д Майский, 13</t>
  </si>
  <si>
    <t>ул. 60 лет СССР, 1</t>
  </si>
  <si>
    <t>ул. 60 лет СССР, 3</t>
  </si>
  <si>
    <t>ул. 60 лет СССР, 5</t>
  </si>
  <si>
    <t>ул. 60 лет СССР, 7</t>
  </si>
  <si>
    <t>ул. 60 лет СССР, 9</t>
  </si>
  <si>
    <t>ул. 60 лет СССР, 11 А</t>
  </si>
  <si>
    <t>ул. 60 лет СССР, 13</t>
  </si>
  <si>
    <t>ул. 60 лет СССР, 16</t>
  </si>
  <si>
    <t>ул. 60 лет СССР, 18</t>
  </si>
  <si>
    <t>ул. 60 лет СССР, 20</t>
  </si>
  <si>
    <t>ул. 60 лет СССР, 22</t>
  </si>
  <si>
    <t>ул. 60 лет СССР, 32</t>
  </si>
  <si>
    <t>ул. 60 лет СССР, 34</t>
  </si>
  <si>
    <t>ул. 60 лет СССР, 36</t>
  </si>
  <si>
    <t>ул. 60 лет СССР, 38</t>
  </si>
  <si>
    <t>ул. 60 лет СССР, 9 А</t>
  </si>
  <si>
    <t>ул. 60 лет СССР, 11</t>
  </si>
  <si>
    <t>ул. Академика Вавилова, 27</t>
  </si>
  <si>
    <t>ул. Академика Вавилова, 29</t>
  </si>
  <si>
    <t>ул. Новосадовая, 1</t>
  </si>
  <si>
    <t>ул. Новосадовая, 3</t>
  </si>
  <si>
    <t>ул. Новосадовая, 5</t>
  </si>
  <si>
    <t>ул. Академика Скрябина, 15</t>
  </si>
  <si>
    <t>ул. Олимпийская, 42 Б</t>
  </si>
  <si>
    <t>ул. Новосадовая, 6</t>
  </si>
  <si>
    <t>ул. Академика Скрябина, 4</t>
  </si>
  <si>
    <t>ул. Брестская, 26</t>
  </si>
  <si>
    <t>ул. Гидротехническая, 14</t>
  </si>
  <si>
    <t>ул. Энергетиков, 7</t>
  </si>
  <si>
    <t>ул. Гидротехническая, 15</t>
  </si>
  <si>
    <t>ул. Гидротехническая, 16</t>
  </si>
  <si>
    <t>ул. Гидротехническая, 18</t>
  </si>
  <si>
    <t>ул. Гидротехническая, 19</t>
  </si>
  <si>
    <t>ул. Гидротехническая, 20</t>
  </si>
  <si>
    <t>ул. Гидротехническая, 22</t>
  </si>
  <si>
    <t>ул. Гидротехническая, 24</t>
  </si>
  <si>
    <t>ул. Гидротехническая, 23</t>
  </si>
  <si>
    <t>ул. Гидротехническая, 27</t>
  </si>
  <si>
    <t>ул. Гидротехническая, 28 Б</t>
  </si>
  <si>
    <t>ул. Гидротехническая, 28 В</t>
  </si>
  <si>
    <t>ул. Гидротехническая, 3</t>
  </si>
  <si>
    <t>ул. Гидротехническая, 5</t>
  </si>
  <si>
    <t>ул. Гидротехническая, 30</t>
  </si>
  <si>
    <t>ул. Гидротехническая, 32</t>
  </si>
  <si>
    <t>ул. Гидротехническая, 33</t>
  </si>
  <si>
    <t>ул. Гидротехническая, 35</t>
  </si>
  <si>
    <t>ул. Гидротехническая, 38</t>
  </si>
  <si>
    <t>ул. Гидротехническая, 40</t>
  </si>
  <si>
    <t>ул. Гидротехническая, 39</t>
  </si>
  <si>
    <t>ул. Гидротехническая, 41</t>
  </si>
  <si>
    <t>ул. Гидротехническая, 43</t>
  </si>
  <si>
    <t>ул. Гидротехническая, 7</t>
  </si>
  <si>
    <t>ул. Гидротехническая, 6</t>
  </si>
  <si>
    <t>ул. Гидротехническая, 10</t>
  </si>
  <si>
    <t>ул. Гидротехническая, 9</t>
  </si>
  <si>
    <t>ул. Громовой, 4</t>
  </si>
  <si>
    <t>ул. Громовой, 6</t>
  </si>
  <si>
    <t>ул. Громовой, 8</t>
  </si>
  <si>
    <t>ул. Громовой, 10</t>
  </si>
  <si>
    <t>ул. Громовой, 10 А</t>
  </si>
  <si>
    <t>ул. Громовой, 12</t>
  </si>
  <si>
    <t>ул. Громовой, 14</t>
  </si>
  <si>
    <t>ул. Громовой, 16</t>
  </si>
  <si>
    <t>ул. Громовой, 18</t>
  </si>
  <si>
    <t>ул. Громовой, 20</t>
  </si>
  <si>
    <t>ул. Громовой, 28</t>
  </si>
  <si>
    <t>ул. Громовой, 32</t>
  </si>
  <si>
    <t>ул. Громовой, 34</t>
  </si>
  <si>
    <t>ул. Громовой, 36</t>
  </si>
  <si>
    <t>ул. Громовой, 42</t>
  </si>
  <si>
    <t>ул. Громовой, 44</t>
  </si>
  <si>
    <t>ул. Громовой, 46</t>
  </si>
  <si>
    <t>ул. Громовой, 50</t>
  </si>
  <si>
    <t>ул. Ярославская, 55</t>
  </si>
  <si>
    <t>ул. Ярославская, 61</t>
  </si>
  <si>
    <t>ул. Есенина, 4</t>
  </si>
  <si>
    <t>ул. Есенина, 6</t>
  </si>
  <si>
    <t>ул. Есенина, 8</t>
  </si>
  <si>
    <t>ул. Есенина, 10</t>
  </si>
  <si>
    <t>ул. Механизаторов, 7</t>
  </si>
  <si>
    <t>ул. Механизаторов, 15</t>
  </si>
  <si>
    <t>ул. Есенина, 12</t>
  </si>
  <si>
    <t>ул. Есенина, 14</t>
  </si>
  <si>
    <t>ул. Есенина, 16</t>
  </si>
  <si>
    <t>ул. Есенина, 16 Б</t>
  </si>
  <si>
    <t>ул. Механизаторов, 17</t>
  </si>
  <si>
    <t>ул. Железнодорожная, 1</t>
  </si>
  <si>
    <t>ул. Железнодорожная, 3</t>
  </si>
  <si>
    <t>ул. Железнодорожная, 11</t>
  </si>
  <si>
    <t>ул. Железнодорожная, 13</t>
  </si>
  <si>
    <t>ул. Железнодорожная, 15</t>
  </si>
  <si>
    <t>ул. Железнодорожная, 17</t>
  </si>
  <si>
    <t>ул. Железнодорожная, 21</t>
  </si>
  <si>
    <t>ул. Железнодорожная, 23</t>
  </si>
  <si>
    <t>ул. Железнодорожная, 25</t>
  </si>
  <si>
    <t>ул. Железнодорожная, 29</t>
  </si>
  <si>
    <t>ул. Железнодорожная, 27</t>
  </si>
  <si>
    <t>ул. Железнодорожная, 33</t>
  </si>
  <si>
    <t>ул. Железнодорожная, 35</t>
  </si>
  <si>
    <t>ул. Железнодорожная, 37</t>
  </si>
  <si>
    <t>ул. Железнодорожная, 39</t>
  </si>
  <si>
    <t>ул. Железнодорожная, 41</t>
  </si>
  <si>
    <t>ул. Железнодорожная, 43</t>
  </si>
  <si>
    <t>ул. Железнодорожная, 47</t>
  </si>
  <si>
    <t>ул. Железнодорожная, 49 А</t>
  </si>
  <si>
    <t>ул. Железнодорожная, 49 Б</t>
  </si>
  <si>
    <t>ул. Железнодорожная, 49 В</t>
  </si>
  <si>
    <t>ул. Железнодорожная, 49 Г</t>
  </si>
  <si>
    <t>ул. Железнодорожная, 49 Д</t>
  </si>
  <si>
    <t>ул. Железнодорожная, 5</t>
  </si>
  <si>
    <t>ул. Железнодорожная, 9</t>
  </si>
  <si>
    <t>ул. Железнодорожная, 53</t>
  </si>
  <si>
    <t>ул. Зеленая, 2 А</t>
  </si>
  <si>
    <t>ул. Зеленая, 4</t>
  </si>
  <si>
    <t>ул. Зеленая, 6</t>
  </si>
  <si>
    <t>ул. Зеленая, 5</t>
  </si>
  <si>
    <t>ул. Зеленая, 7</t>
  </si>
  <si>
    <t>ул. Зеленая, 9</t>
  </si>
  <si>
    <t>ул. Коммунистическая, 17</t>
  </si>
  <si>
    <t>ул. Коммунистическая, 19</t>
  </si>
  <si>
    <t>ул. Коммунистическая, 31</t>
  </si>
  <si>
    <t>ул. Коммунистическая, 21</t>
  </si>
  <si>
    <t>ул. Мурысева, 42</t>
  </si>
  <si>
    <t>ул. Мурысева, 44</t>
  </si>
  <si>
    <t>ул. Мурысева, 46</t>
  </si>
  <si>
    <t>ул. Коммунистическая, 33</t>
  </si>
  <si>
    <t>ул. Коммунистическая, 35</t>
  </si>
  <si>
    <t>ул. Космодемьянской, 3</t>
  </si>
  <si>
    <t>ул. Коммунистическая, 32 А</t>
  </si>
  <si>
    <t>ул. Коммунистическая, 32 Б</t>
  </si>
  <si>
    <t>ул. Коммунистическая, 34</t>
  </si>
  <si>
    <t>ул. Коммунистическая, 36</t>
  </si>
  <si>
    <t>ул. Коммунистическая, 38</t>
  </si>
  <si>
    <t>ул. Коммунистическая, 4</t>
  </si>
  <si>
    <t>ул. Коммунистическая, 18</t>
  </si>
  <si>
    <t>ул. Коммунистическая, 22</t>
  </si>
  <si>
    <t>ул. Коммунистическая, 26</t>
  </si>
  <si>
    <t>ул. Коммунистическая, 28</t>
  </si>
  <si>
    <t>ул. Коммунистическая, 30</t>
  </si>
  <si>
    <t>ул. Коммунистическая, 41</t>
  </si>
  <si>
    <t>ул. Мурысева, 52</t>
  </si>
  <si>
    <t>ул. Коммунистическая, 45</t>
  </si>
  <si>
    <t>ул. Мурысева, 56</t>
  </si>
  <si>
    <t>ул. Коммунистическая, 53</t>
  </si>
  <si>
    <t>ул. Коммунистическая, 55</t>
  </si>
  <si>
    <t>ул. Коммунистическая, 57</t>
  </si>
  <si>
    <t>ул. Коммунистическая, 59</t>
  </si>
  <si>
    <t>ул. Тюленина, 3</t>
  </si>
  <si>
    <t>ул. Коммунистическая, 75</t>
  </si>
  <si>
    <t>ул. Коммунистическая, 75 А</t>
  </si>
  <si>
    <t>ул. Коммунистическая, 77</t>
  </si>
  <si>
    <t>ул. Коммунистическая, 79</t>
  </si>
  <si>
    <t>ул. Коммунистическая, 81</t>
  </si>
  <si>
    <t>ул. Коммунистическая, 81 А</t>
  </si>
  <si>
    <t>ул. Коммунистическая, 83 А</t>
  </si>
  <si>
    <t>ул. Коммунистическая, 85</t>
  </si>
  <si>
    <t>ул. Коммунистическая, 87</t>
  </si>
  <si>
    <t>ул. Коммунистическая, 89</t>
  </si>
  <si>
    <t>ул. Коммунистическая, 9</t>
  </si>
  <si>
    <t>ул. Коммунистическая, 91</t>
  </si>
  <si>
    <t>ул. Коммунистическая, 95</t>
  </si>
  <si>
    <t>ул. Коммунистическая, 97</t>
  </si>
  <si>
    <t>ул. Коммунистическая, 99</t>
  </si>
  <si>
    <t>ул. Мурысева, 100</t>
  </si>
  <si>
    <t>ул. Мурысева, 102</t>
  </si>
  <si>
    <t>ул. Куйбышева, 12</t>
  </si>
  <si>
    <t>ул. Куйбышева, 14</t>
  </si>
  <si>
    <t>ул. Куйбышева, 16</t>
  </si>
  <si>
    <t>ул. Куйбышева, 18</t>
  </si>
  <si>
    <t>ул. Куйбышева, 20</t>
  </si>
  <si>
    <t>ул. Куйбышева, 22</t>
  </si>
  <si>
    <t>ул. Куйбышева, 30</t>
  </si>
  <si>
    <t>ул. Куйбышева, 26</t>
  </si>
  <si>
    <t>ул. Куйбышева, 28</t>
  </si>
  <si>
    <t>ул. Куйбышева, 32</t>
  </si>
  <si>
    <t>ул. Куйбышева, 36</t>
  </si>
  <si>
    <t>ул. Куйбышева, 38</t>
  </si>
  <si>
    <t>ул. Куйбышева, 42</t>
  </si>
  <si>
    <t>ул. Куйбышева, 46</t>
  </si>
  <si>
    <t>ул. Лизы Чайкиной, 21</t>
  </si>
  <si>
    <t>ул. Лизы Чайкиной, 23</t>
  </si>
  <si>
    <t>ул. Лизы Чайкиной, 45</t>
  </si>
  <si>
    <t>ул. Лизы Чайкиной, 47</t>
  </si>
  <si>
    <t>ул. Лизы Чайкиной, 49</t>
  </si>
  <si>
    <t>ул. Лизы Чайкиной, 25</t>
  </si>
  <si>
    <t>ул. Лизы Чайкиной, 27</t>
  </si>
  <si>
    <t>ул. Лизы Чайкиной, 34</t>
  </si>
  <si>
    <t>ул. Лизы Чайкиной, 43</t>
  </si>
  <si>
    <t>ул. Лизы Чайкиной, 43 А</t>
  </si>
  <si>
    <t>ул. Лизы Чайкиной, 46</t>
  </si>
  <si>
    <t>ул. Матросова, 21</t>
  </si>
  <si>
    <t>ул. Матросова, 23</t>
  </si>
  <si>
    <t>ул. Матросова, 25</t>
  </si>
  <si>
    <t>ул. Матросова, 27</t>
  </si>
  <si>
    <t>ул. Лизы Чайкиной, 50</t>
  </si>
  <si>
    <t>ул. Лизы Чайкиной, 52</t>
  </si>
  <si>
    <t>ул. Матросова, 28</t>
  </si>
  <si>
    <t>ул. Лизы Чайкиной, 53</t>
  </si>
  <si>
    <t>ул. Лизы Чайкиной, 55</t>
  </si>
  <si>
    <t>ул. Лизы Чайкиной, 56</t>
  </si>
  <si>
    <t>ул. Лизы Чайкиной, 58</t>
  </si>
  <si>
    <t>ул. Мурысева, 83</t>
  </si>
  <si>
    <t>ул. Лизы Чайкиной, 66</t>
  </si>
  <si>
    <t>ул. Лизы Чайкиной, 69</t>
  </si>
  <si>
    <t>ул. Лизы Чайкиной, 71</t>
  </si>
  <si>
    <t>ул. Лизы Чайкиной, 79</t>
  </si>
  <si>
    <t>ул. Лизы Чайкиной, 83</t>
  </si>
  <si>
    <t>ул. Лизы Чайкиной, 83 А</t>
  </si>
  <si>
    <t>ул. Лизы Чайкиной, 85</t>
  </si>
  <si>
    <t>ул. Лизы Чайкиной, 89</t>
  </si>
  <si>
    <t>ул. Лизы Чайкиной, 91</t>
  </si>
  <si>
    <t>ул. Ярославская, 31</t>
  </si>
  <si>
    <t>ул. Ярославская, 33</t>
  </si>
  <si>
    <t>ул. Макарова, 1</t>
  </si>
  <si>
    <t>ул. Макарова, 10</t>
  </si>
  <si>
    <t>ул. Макарова, 12</t>
  </si>
  <si>
    <t>ул. Макарова, 22</t>
  </si>
  <si>
    <t>ул. Макарова, 3</t>
  </si>
  <si>
    <t>ул. Макарова, 5</t>
  </si>
  <si>
    <t>ул. Макарова, 8</t>
  </si>
  <si>
    <t>ул. Никонова, 1</t>
  </si>
  <si>
    <t>ул. Матросова, 2</t>
  </si>
  <si>
    <t>ул. Матросова, 4</t>
  </si>
  <si>
    <t>ул. Коммунистическая, 69</t>
  </si>
  <si>
    <t>ул. Коммунистическая, 71</t>
  </si>
  <si>
    <t>ул. Матросова, 12</t>
  </si>
  <si>
    <t>ул. Матросова, 14</t>
  </si>
  <si>
    <t>ул. Матросова, 30</t>
  </si>
  <si>
    <t>ул. Матросова, 15</t>
  </si>
  <si>
    <t>ул. Матросова, 15 А</t>
  </si>
  <si>
    <t>ул. Матросова, 16</t>
  </si>
  <si>
    <t>ул. Матросова, 21 А</t>
  </si>
  <si>
    <t>ул. Матросова, 24</t>
  </si>
  <si>
    <t>ул. Матросова, 26 А</t>
  </si>
  <si>
    <t>ул. Матросова, 36</t>
  </si>
  <si>
    <t>ул. Матросова, 40</t>
  </si>
  <si>
    <t>ул. Матросова, 44</t>
  </si>
  <si>
    <t>ул. Лизы Чайкиной, 67</t>
  </si>
  <si>
    <t>ул. Лизы Чайкиной, 67 А</t>
  </si>
  <si>
    <t>ул. Матросова, 41</t>
  </si>
  <si>
    <t>ул. Матросова, 43</t>
  </si>
  <si>
    <t>ул. Матросова, 45</t>
  </si>
  <si>
    <t>ул. Матросова, 47</t>
  </si>
  <si>
    <t>ул. Матросова, 52</t>
  </si>
  <si>
    <t>ул. Матросова, 56</t>
  </si>
  <si>
    <t>ул. Матросова, 58</t>
  </si>
  <si>
    <t>ул. Матросова, 60</t>
  </si>
  <si>
    <t>ул. Громовой, 24</t>
  </si>
  <si>
    <t>ул. Громовой, 26</t>
  </si>
  <si>
    <t>ул. Матросова, 6 А</t>
  </si>
  <si>
    <t>ул. Мурысева, 76</t>
  </si>
  <si>
    <t>ул. Мурысева, 76 А</t>
  </si>
  <si>
    <t>ул. Мурысева, 80</t>
  </si>
  <si>
    <t>ул. Мурысева, 82</t>
  </si>
  <si>
    <t>ул. Матросова, 7</t>
  </si>
  <si>
    <t>ул. Матросова, 9</t>
  </si>
  <si>
    <t>ул. Механизаторов, 1</t>
  </si>
  <si>
    <t>ул. Коммунистическая, 13</t>
  </si>
  <si>
    <t>ул. Есенина, 2</t>
  </si>
  <si>
    <t>ул. Механизаторов, 5</t>
  </si>
  <si>
    <t>ул. Механизаторов, 5 Б</t>
  </si>
  <si>
    <t>ул. Механизаторов, 11 А</t>
  </si>
  <si>
    <t>ул. Механизаторов, 12</t>
  </si>
  <si>
    <t>ул. Механизаторов, 14</t>
  </si>
  <si>
    <t>ул. Механизаторов, 16</t>
  </si>
  <si>
    <t>ул. Механизаторов, 19</t>
  </si>
  <si>
    <t>ул. Механизаторов, 20</t>
  </si>
  <si>
    <t>ул. Механизаторов, 24</t>
  </si>
  <si>
    <t>ул. Лизы Чайкиной, 26</t>
  </si>
  <si>
    <t>ул. Лизы Чайкиной, 28</t>
  </si>
  <si>
    <t>ул. Механизаторов, 3</t>
  </si>
  <si>
    <t>ул. Мурысева, 48</t>
  </si>
  <si>
    <t>ул. Мурысева, 50</t>
  </si>
  <si>
    <t>ул. Мурысева, 51</t>
  </si>
  <si>
    <t>ул. Мурысева, 53</t>
  </si>
  <si>
    <t>ул. Мурысева, 55</t>
  </si>
  <si>
    <t>ул. Мурысева, 57</t>
  </si>
  <si>
    <t>ул. Мурысева, 59</t>
  </si>
  <si>
    <t>ул. Мурысева, 54</t>
  </si>
  <si>
    <t>ул. Мурысева, 58</t>
  </si>
  <si>
    <t>ул. Мурысева, 62</t>
  </si>
  <si>
    <t>ул. Мурысева, 63</t>
  </si>
  <si>
    <t>ул. Мурысева, 65</t>
  </si>
  <si>
    <t>ул. Мурысева, 67</t>
  </si>
  <si>
    <t>ул. Мурысева, 69</t>
  </si>
  <si>
    <t>ул. Мурысева, 66</t>
  </si>
  <si>
    <t>ул. Мурысева, 68</t>
  </si>
  <si>
    <t>ул. Тюленина, 8</t>
  </si>
  <si>
    <t>ул. Мурысева, 83 А</t>
  </si>
  <si>
    <t>ул. Мурысева, 85 А</t>
  </si>
  <si>
    <t>ул. Мурысева, 75</t>
  </si>
  <si>
    <t>ул. Кошевого, 5</t>
  </si>
  <si>
    <t>ул. Мурысева, 86</t>
  </si>
  <si>
    <t>ул. Мурысева, 88</t>
  </si>
  <si>
    <t>ул. Мурысева, 90</t>
  </si>
  <si>
    <t>ул. Мурысева, 89</t>
  </si>
  <si>
    <t>ул. Мурысева, 93</t>
  </si>
  <si>
    <t>ул. Мурысева, 92</t>
  </si>
  <si>
    <t>ул. Мурысева, 96</t>
  </si>
  <si>
    <t>ул. Мурысева, 93 А</t>
  </si>
  <si>
    <t>ул. Мурысева, 94</t>
  </si>
  <si>
    <t>ул. Мурысева, 98</t>
  </si>
  <si>
    <t>ул. Нижегородская, 50</t>
  </si>
  <si>
    <t>ул. Никонова, 10</t>
  </si>
  <si>
    <t>ул. Никонова, 12</t>
  </si>
  <si>
    <t>ул. Никонова, 11</t>
  </si>
  <si>
    <t>ул. Никонова, 14</t>
  </si>
  <si>
    <t>ул. Никонова, 16</t>
  </si>
  <si>
    <t>ул. Носова, 13</t>
  </si>
  <si>
    <t>ул. Никонова, 19</t>
  </si>
  <si>
    <t>ул. Никонова, 21</t>
  </si>
  <si>
    <t>ул. Никонова, 22</t>
  </si>
  <si>
    <t>ул. Никонова, 38</t>
  </si>
  <si>
    <t>ул. Никонова, 23</t>
  </si>
  <si>
    <t>ул. Никонова, 23 А</t>
  </si>
  <si>
    <t>ул. Никонова, 24</t>
  </si>
  <si>
    <t>ул. Никонова, 25</t>
  </si>
  <si>
    <t>ул. Никонова, 27</t>
  </si>
  <si>
    <t>ул. Никонова, 3</t>
  </si>
  <si>
    <t>ул. Никонова, 5</t>
  </si>
  <si>
    <t>ул. Никонова, 34</t>
  </si>
  <si>
    <t>ул. Никонова, 36</t>
  </si>
  <si>
    <t>ул. Никонова, 9</t>
  </si>
  <si>
    <t>ул. Крылова, 6</t>
  </si>
  <si>
    <t>ул. Новосадовая, 17</t>
  </si>
  <si>
    <t>ул. Новосадовая, 19</t>
  </si>
  <si>
    <t>ул. Новосадовая, 21</t>
  </si>
  <si>
    <t>ул. Полевая, 26</t>
  </si>
  <si>
    <t>ул. Новосадовая, 18,</t>
  </si>
  <si>
    <t>ул. 60 лет СССР, 44</t>
  </si>
  <si>
    <t>ул. 60 лет СССР, 46</t>
  </si>
  <si>
    <t>ул. 60 лет СССР, 48</t>
  </si>
  <si>
    <t>ул. 60 лет СССР, 50</t>
  </si>
  <si>
    <t>ул. Новосадовая, 2</t>
  </si>
  <si>
    <t>ул. Новосадовая, 2 А</t>
  </si>
  <si>
    <t>ул. Новосадовая, 2 Б</t>
  </si>
  <si>
    <t>ул. Новосадовая, 4</t>
  </si>
  <si>
    <t>ул. Новосадовая, 4 А</t>
  </si>
  <si>
    <t>ул. Академика Вавилова, 31</t>
  </si>
  <si>
    <t>ул. Академика Скрябина, 13</t>
  </si>
  <si>
    <t>ул. Новосадовая, 7</t>
  </si>
  <si>
    <t>ул. Новосадовая, 9</t>
  </si>
  <si>
    <t>ул. Новосадовая, 8</t>
  </si>
  <si>
    <t>ул. Олимпийская, 42</t>
  </si>
  <si>
    <t>ул. Олимпийская, 44</t>
  </si>
  <si>
    <t>ул. Носова, 17</t>
  </si>
  <si>
    <t>ул. Носова, 19</t>
  </si>
  <si>
    <t>ул. Носова, 21</t>
  </si>
  <si>
    <t>ул. Носова, 3</t>
  </si>
  <si>
    <t>ул. Никонова, 2</t>
  </si>
  <si>
    <t>ул. Никонова, 4</t>
  </si>
  <si>
    <t>ул. Никонова, 6</t>
  </si>
  <si>
    <t>ул. Носова, 5</t>
  </si>
  <si>
    <t>ул. Никонова, 8</t>
  </si>
  <si>
    <t>ул. Олимпийская, 19</t>
  </si>
  <si>
    <t>ул. Олимпийская, 21</t>
  </si>
  <si>
    <t>ул. Олимпийская, 23</t>
  </si>
  <si>
    <t>ул. Полевая, 22</t>
  </si>
  <si>
    <t>ул. Полевая, 24</t>
  </si>
  <si>
    <t>ул. Новосадовая, 11</t>
  </si>
  <si>
    <t>ул. Новосадовая, 13</t>
  </si>
  <si>
    <t>ул. Новосадовая, 15</t>
  </si>
  <si>
    <t>ул. Олимпийская, 29</t>
  </si>
  <si>
    <t>ул. Олимпийская, 31</t>
  </si>
  <si>
    <t>ул. Новосадовая, 10</t>
  </si>
  <si>
    <t>ул. Новосадовая, 12</t>
  </si>
  <si>
    <t>ул. Новосадовая, 14</t>
  </si>
  <si>
    <t>ул. Новосадовая, 16</t>
  </si>
  <si>
    <t>ул. Олимпийская, 28</t>
  </si>
  <si>
    <t>ул. Полевая, 11</t>
  </si>
  <si>
    <t>ул. Полевая, 13</t>
  </si>
  <si>
    <t>ул. Олимпийская, 30</t>
  </si>
  <si>
    <t>ул. Олимпийская, 32</t>
  </si>
  <si>
    <t>ул. Олимпийская, 35</t>
  </si>
  <si>
    <t>ул. Олимпийская, 37</t>
  </si>
  <si>
    <t>ул. Олимпийская, 46</t>
  </si>
  <si>
    <t>ул. Олимпийская, 48</t>
  </si>
  <si>
    <t>ул. Олимпийская, 50</t>
  </si>
  <si>
    <t>ул. Академика Скрябина, 19</t>
  </si>
  <si>
    <t>ул. Академика Скрябина, 21</t>
  </si>
  <si>
    <t>ул. Полевая, 12</t>
  </si>
  <si>
    <t>ул. Полевая, 14</t>
  </si>
  <si>
    <t>ул. Полевая, 16</t>
  </si>
  <si>
    <t>ул. Академика Вавилова, 19</t>
  </si>
  <si>
    <t>ул. Академика Вавилова, 21</t>
  </si>
  <si>
    <t>ул. Академика Вавилова, 23</t>
  </si>
  <si>
    <t>ул. Академика Вавилова, 25</t>
  </si>
  <si>
    <t>ул. Полевая, 19</t>
  </si>
  <si>
    <t>ул. Полевая, 21</t>
  </si>
  <si>
    <t>ул. Полевая, 23</t>
  </si>
  <si>
    <t>ул. Полевая, 25</t>
  </si>
  <si>
    <t>ул. Полевая, 30</t>
  </si>
  <si>
    <t>ул. Полевая, 32</t>
  </si>
  <si>
    <t>ул. 60 лет СССР, 24</t>
  </si>
  <si>
    <t>ул. 60 лет СССР, 26</t>
  </si>
  <si>
    <t>ул. 60 лет СССР, 28</t>
  </si>
  <si>
    <t>ул. 60 лет СССР, 30</t>
  </si>
  <si>
    <t>ул. Севастопольская, 10</t>
  </si>
  <si>
    <t>ул. Шлюзовая, 15</t>
  </si>
  <si>
    <t>ул. Севастопольская, 3</t>
  </si>
  <si>
    <t>ул. Шлюзовая, 21</t>
  </si>
  <si>
    <t>ул. Шлюзовая, 23</t>
  </si>
  <si>
    <t>ул. Зеленая, 10</t>
  </si>
  <si>
    <t>ул. Севастопольская, 8</t>
  </si>
  <si>
    <t>ул. Крылова, 8</t>
  </si>
  <si>
    <t>ул. Тюленина, 4</t>
  </si>
  <si>
    <t>ул. Коммунистическая, 61</t>
  </si>
  <si>
    <t>ул. Коммунистическая, 63</t>
  </si>
  <si>
    <t>ул. Коммунистическая, 65</t>
  </si>
  <si>
    <t>ул. Матросова, 1</t>
  </si>
  <si>
    <t>ул. Матросова, 3</t>
  </si>
  <si>
    <t>ул. Шлюзовая, 11</t>
  </si>
  <si>
    <t>ул. Шлюзовая, 13</t>
  </si>
  <si>
    <t>ул. Никонова, 13</t>
  </si>
  <si>
    <t>ул. Шлюзовая, 17</t>
  </si>
  <si>
    <t>ул. Шлюзовая, 19</t>
  </si>
  <si>
    <t>ул. Шлюзовая, 2</t>
  </si>
  <si>
    <t>ул. Никонова, 15</t>
  </si>
  <si>
    <t>ул. Никонова, 17</t>
  </si>
  <si>
    <t>ул. Шлюзовая, 29</t>
  </si>
  <si>
    <t>ул. Шлюзовая, 33</t>
  </si>
  <si>
    <t>ул. Шлюзовая, 6</t>
  </si>
  <si>
    <t>ул. Энергетиков, 3</t>
  </si>
  <si>
    <t>ул. Энергетиков, 11</t>
  </si>
  <si>
    <t>ул. Ярославская, 10</t>
  </si>
  <si>
    <t>ул. Лизы Чайкиной, 70 А</t>
  </si>
  <si>
    <t>ул. Ярославская, 15</t>
  </si>
  <si>
    <t>ул. Мурысева, 91</t>
  </si>
  <si>
    <t>ул. Ярославская, 17</t>
  </si>
  <si>
    <t>ул. Ярославская, 23</t>
  </si>
  <si>
    <t>ул. Ярославская, 27</t>
  </si>
  <si>
    <t>ул. Ярославская, 29</t>
  </si>
  <si>
    <t>ул. Лизы Чайкиной, 62</t>
  </si>
  <si>
    <t>ул. Лизы Чайкиной, 68</t>
  </si>
  <si>
    <t>ул. Ярославская, 53</t>
  </si>
  <si>
    <t>ул. Ярославская, 57</t>
  </si>
  <si>
    <t>ул. Ярославская, 59</t>
  </si>
  <si>
    <t>ул. Ярославская, 41</t>
  </si>
  <si>
    <t>ул. Ярославская, 49</t>
  </si>
  <si>
    <t>ул. Ярославская, 51</t>
  </si>
  <si>
    <t>ул. Ярославская, 39</t>
  </si>
  <si>
    <t>ул. Ярославская, 43</t>
  </si>
  <si>
    <t>ул. Ярославская, 45</t>
  </si>
  <si>
    <t>ул. Ярославская, 35</t>
  </si>
  <si>
    <t>ул. Ярославская, 37</t>
  </si>
  <si>
    <t>Итого по району:</t>
  </si>
  <si>
    <t>Таблица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</si>
</sst>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26" xfId="0" applyFont="1" applyBorder="1" applyAlignment="1">
      <alignment vertical="center" wrapText="1"/>
    </xf>
    <xf numFmtId="0" fontId="1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7"/>
  <sheetViews>
    <sheetView tabSelected="1" topLeftCell="A280" zoomScaleNormal="100" workbookViewId="0">
      <selection activeCell="G391" sqref="G391"/>
    </sheetView>
  </sheetViews>
  <sheetFormatPr defaultRowHeight="12.75" x14ac:dyDescent="0.2"/>
  <cols>
    <col min="1" max="1" width="5.42578125" style="1" customWidth="1"/>
    <col min="2" max="2" width="58.85546875" style="1" customWidth="1"/>
    <col min="3" max="3" width="9" style="1" customWidth="1"/>
    <col min="4" max="4" width="9.140625" style="1" customWidth="1"/>
    <col min="5" max="5" width="14.85546875" style="1" customWidth="1"/>
    <col min="6" max="6" width="9.140625" style="48"/>
    <col min="7" max="16384" width="9.140625" style="1"/>
  </cols>
  <sheetData>
    <row r="1" spans="1:5" ht="23.25" customHeight="1" x14ac:dyDescent="0.2">
      <c r="A1" s="91" t="s">
        <v>465</v>
      </c>
      <c r="B1" s="91"/>
      <c r="C1" s="91"/>
      <c r="D1" s="91"/>
      <c r="E1" s="91"/>
    </row>
    <row r="2" spans="1:5" x14ac:dyDescent="0.2">
      <c r="A2" s="3"/>
    </row>
    <row r="3" spans="1:5" ht="15.75" x14ac:dyDescent="0.2">
      <c r="A3" s="92" t="s">
        <v>0</v>
      </c>
      <c r="B3" s="92"/>
      <c r="C3" s="92"/>
      <c r="D3" s="92"/>
      <c r="E3" s="92"/>
    </row>
    <row r="4" spans="1:5" ht="15.75" x14ac:dyDescent="0.2">
      <c r="A4" s="92" t="s">
        <v>4</v>
      </c>
      <c r="B4" s="92"/>
      <c r="C4" s="92"/>
      <c r="D4" s="92"/>
      <c r="E4" s="92"/>
    </row>
    <row r="5" spans="1:5" ht="15.75" x14ac:dyDescent="0.2">
      <c r="A5" s="92" t="s">
        <v>5</v>
      </c>
      <c r="B5" s="92"/>
      <c r="C5" s="92"/>
      <c r="D5" s="92"/>
      <c r="E5" s="92"/>
    </row>
    <row r="6" spans="1:5" ht="13.5" thickBot="1" x14ac:dyDescent="0.25">
      <c r="A6" s="3"/>
    </row>
    <row r="7" spans="1:5" ht="54" customHeight="1" thickBot="1" x14ac:dyDescent="0.25">
      <c r="A7" s="19" t="s">
        <v>6</v>
      </c>
      <c r="B7" s="5" t="s">
        <v>7</v>
      </c>
      <c r="C7" s="10" t="s">
        <v>1</v>
      </c>
      <c r="D7" s="5" t="s">
        <v>2</v>
      </c>
      <c r="E7" s="9" t="s">
        <v>3</v>
      </c>
    </row>
    <row r="8" spans="1:5" ht="14.25" customHeight="1" thickBot="1" x14ac:dyDescent="0.25">
      <c r="A8" s="14">
        <v>1</v>
      </c>
      <c r="B8" s="15">
        <v>2</v>
      </c>
      <c r="C8" s="16">
        <v>3</v>
      </c>
      <c r="D8" s="15">
        <v>4</v>
      </c>
      <c r="E8" s="17">
        <v>5</v>
      </c>
    </row>
    <row r="9" spans="1:5" ht="18" customHeight="1" x14ac:dyDescent="0.2">
      <c r="A9" s="29">
        <v>1</v>
      </c>
      <c r="B9" s="11" t="s">
        <v>8</v>
      </c>
      <c r="C9" s="27">
        <v>1</v>
      </c>
      <c r="D9" s="26">
        <v>1</v>
      </c>
      <c r="E9" s="33">
        <v>2151</v>
      </c>
    </row>
    <row r="10" spans="1:5" ht="18" customHeight="1" x14ac:dyDescent="0.2">
      <c r="A10" s="30">
        <f>A9+1</f>
        <v>2</v>
      </c>
      <c r="B10" s="12" t="s">
        <v>9</v>
      </c>
      <c r="C10" s="31">
        <v>1</v>
      </c>
      <c r="D10" s="32">
        <v>1</v>
      </c>
      <c r="E10" s="34">
        <v>4720</v>
      </c>
    </row>
    <row r="11" spans="1:5" ht="18" customHeight="1" x14ac:dyDescent="0.2">
      <c r="A11" s="30">
        <f t="shared" ref="A11:A18" si="0">A10+1</f>
        <v>3</v>
      </c>
      <c r="B11" s="12" t="s">
        <v>10</v>
      </c>
      <c r="C11" s="31">
        <v>1</v>
      </c>
      <c r="D11" s="32">
        <v>1</v>
      </c>
      <c r="E11" s="7">
        <v>915</v>
      </c>
    </row>
    <row r="12" spans="1:5" ht="18" customHeight="1" x14ac:dyDescent="0.2">
      <c r="A12" s="30">
        <f t="shared" si="0"/>
        <v>4</v>
      </c>
      <c r="B12" s="12" t="s">
        <v>11</v>
      </c>
      <c r="C12" s="31">
        <v>1</v>
      </c>
      <c r="D12" s="32">
        <v>1</v>
      </c>
      <c r="E12" s="34">
        <v>1716</v>
      </c>
    </row>
    <row r="13" spans="1:5" ht="18" customHeight="1" x14ac:dyDescent="0.2">
      <c r="A13" s="30">
        <f t="shared" si="0"/>
        <v>5</v>
      </c>
      <c r="B13" s="12" t="s">
        <v>12</v>
      </c>
      <c r="C13" s="31">
        <v>1</v>
      </c>
      <c r="D13" s="32">
        <v>1</v>
      </c>
      <c r="E13" s="7">
        <v>660</v>
      </c>
    </row>
    <row r="14" spans="1:5" ht="18" customHeight="1" x14ac:dyDescent="0.2">
      <c r="A14" s="30">
        <f t="shared" si="0"/>
        <v>6</v>
      </c>
      <c r="B14" s="12" t="s">
        <v>13</v>
      </c>
      <c r="C14" s="31">
        <v>1</v>
      </c>
      <c r="D14" s="32">
        <v>1</v>
      </c>
      <c r="E14" s="34">
        <v>2016</v>
      </c>
    </row>
    <row r="15" spans="1:5" ht="18" customHeight="1" x14ac:dyDescent="0.2">
      <c r="A15" s="30">
        <f t="shared" si="0"/>
        <v>7</v>
      </c>
      <c r="B15" s="12" t="s">
        <v>14</v>
      </c>
      <c r="C15" s="31">
        <v>1</v>
      </c>
      <c r="D15" s="32">
        <v>1</v>
      </c>
      <c r="E15" s="34">
        <v>1900</v>
      </c>
    </row>
    <row r="16" spans="1:5" ht="18" customHeight="1" x14ac:dyDescent="0.2">
      <c r="A16" s="30">
        <f t="shared" si="0"/>
        <v>8</v>
      </c>
      <c r="B16" s="12" t="s">
        <v>15</v>
      </c>
      <c r="C16" s="31">
        <v>1</v>
      </c>
      <c r="D16" s="32">
        <v>1</v>
      </c>
      <c r="E16" s="34">
        <v>2816</v>
      </c>
    </row>
    <row r="17" spans="1:5" ht="18" customHeight="1" x14ac:dyDescent="0.2">
      <c r="A17" s="30">
        <f t="shared" si="0"/>
        <v>9</v>
      </c>
      <c r="B17" s="13" t="s">
        <v>16</v>
      </c>
      <c r="C17" s="31">
        <v>1</v>
      </c>
      <c r="D17" s="32">
        <v>1</v>
      </c>
      <c r="E17" s="7">
        <v>750</v>
      </c>
    </row>
    <row r="18" spans="1:5" ht="18" customHeight="1" x14ac:dyDescent="0.2">
      <c r="A18" s="57">
        <f t="shared" si="0"/>
        <v>10</v>
      </c>
      <c r="B18" s="13" t="s">
        <v>17</v>
      </c>
      <c r="C18" s="59">
        <v>2</v>
      </c>
      <c r="D18" s="61">
        <v>1</v>
      </c>
      <c r="E18" s="63">
        <v>2184</v>
      </c>
    </row>
    <row r="19" spans="1:5" ht="18" customHeight="1" x14ac:dyDescent="0.2">
      <c r="A19" s="58"/>
      <c r="B19" s="6" t="s">
        <v>18</v>
      </c>
      <c r="C19" s="60"/>
      <c r="D19" s="62"/>
      <c r="E19" s="64"/>
    </row>
    <row r="20" spans="1:5" ht="18" customHeight="1" x14ac:dyDescent="0.2">
      <c r="A20" s="57">
        <f>A18+1</f>
        <v>11</v>
      </c>
      <c r="B20" s="13" t="s">
        <v>19</v>
      </c>
      <c r="C20" s="59">
        <v>5</v>
      </c>
      <c r="D20" s="61">
        <v>1</v>
      </c>
      <c r="E20" s="63">
        <v>10010</v>
      </c>
    </row>
    <row r="21" spans="1:5" ht="18" customHeight="1" x14ac:dyDescent="0.2">
      <c r="A21" s="65"/>
      <c r="B21" s="6" t="s">
        <v>20</v>
      </c>
      <c r="C21" s="66"/>
      <c r="D21" s="67"/>
      <c r="E21" s="68"/>
    </row>
    <row r="22" spans="1:5" ht="18" customHeight="1" x14ac:dyDescent="0.2">
      <c r="A22" s="65"/>
      <c r="B22" s="6" t="s">
        <v>21</v>
      </c>
      <c r="C22" s="66"/>
      <c r="D22" s="67"/>
      <c r="E22" s="68"/>
    </row>
    <row r="23" spans="1:5" ht="18" customHeight="1" x14ac:dyDescent="0.2">
      <c r="A23" s="65"/>
      <c r="B23" s="6" t="s">
        <v>22</v>
      </c>
      <c r="C23" s="66"/>
      <c r="D23" s="67"/>
      <c r="E23" s="68"/>
    </row>
    <row r="24" spans="1:5" ht="18" customHeight="1" x14ac:dyDescent="0.2">
      <c r="A24" s="58"/>
      <c r="B24" s="6" t="s">
        <v>23</v>
      </c>
      <c r="C24" s="60"/>
      <c r="D24" s="62"/>
      <c r="E24" s="64"/>
    </row>
    <row r="25" spans="1:5" ht="18" customHeight="1" x14ac:dyDescent="0.2">
      <c r="A25" s="57">
        <f>A20+1</f>
        <v>12</v>
      </c>
      <c r="B25" s="13" t="s">
        <v>24</v>
      </c>
      <c r="C25" s="59">
        <v>2</v>
      </c>
      <c r="D25" s="61">
        <v>1</v>
      </c>
      <c r="E25" s="63">
        <v>4150</v>
      </c>
    </row>
    <row r="26" spans="1:5" ht="18" customHeight="1" x14ac:dyDescent="0.2">
      <c r="A26" s="58"/>
      <c r="B26" s="6" t="s">
        <v>25</v>
      </c>
      <c r="C26" s="60"/>
      <c r="D26" s="62"/>
      <c r="E26" s="64"/>
    </row>
    <row r="27" spans="1:5" ht="18" customHeight="1" x14ac:dyDescent="0.2">
      <c r="A27" s="57">
        <f>A25+1</f>
        <v>13</v>
      </c>
      <c r="B27" s="13" t="s">
        <v>26</v>
      </c>
      <c r="C27" s="59">
        <v>4</v>
      </c>
      <c r="D27" s="61">
        <v>1</v>
      </c>
      <c r="E27" s="71">
        <v>504</v>
      </c>
    </row>
    <row r="28" spans="1:5" ht="18" customHeight="1" x14ac:dyDescent="0.2">
      <c r="A28" s="65"/>
      <c r="B28" s="6" t="s">
        <v>27</v>
      </c>
      <c r="C28" s="66"/>
      <c r="D28" s="67"/>
      <c r="E28" s="72"/>
    </row>
    <row r="29" spans="1:5" ht="18" customHeight="1" x14ac:dyDescent="0.2">
      <c r="A29" s="65"/>
      <c r="B29" s="6" t="s">
        <v>28</v>
      </c>
      <c r="C29" s="66"/>
      <c r="D29" s="67"/>
      <c r="E29" s="72"/>
    </row>
    <row r="30" spans="1:5" ht="18" customHeight="1" x14ac:dyDescent="0.2">
      <c r="A30" s="58"/>
      <c r="B30" s="6" t="s">
        <v>29</v>
      </c>
      <c r="C30" s="60"/>
      <c r="D30" s="62"/>
      <c r="E30" s="73"/>
    </row>
    <row r="31" spans="1:5" ht="18" customHeight="1" x14ac:dyDescent="0.2">
      <c r="A31" s="57">
        <f>A27+1</f>
        <v>14</v>
      </c>
      <c r="B31" s="13" t="s">
        <v>30</v>
      </c>
      <c r="C31" s="59">
        <v>4</v>
      </c>
      <c r="D31" s="61">
        <v>1</v>
      </c>
      <c r="E31" s="63">
        <v>3975</v>
      </c>
    </row>
    <row r="32" spans="1:5" ht="18" customHeight="1" x14ac:dyDescent="0.2">
      <c r="A32" s="65"/>
      <c r="B32" s="6" t="s">
        <v>31</v>
      </c>
      <c r="C32" s="66"/>
      <c r="D32" s="67"/>
      <c r="E32" s="68"/>
    </row>
    <row r="33" spans="1:5" ht="18" customHeight="1" x14ac:dyDescent="0.2">
      <c r="A33" s="65"/>
      <c r="B33" s="6" t="s">
        <v>32</v>
      </c>
      <c r="C33" s="66"/>
      <c r="D33" s="67"/>
      <c r="E33" s="68"/>
    </row>
    <row r="34" spans="1:5" ht="18" customHeight="1" x14ac:dyDescent="0.2">
      <c r="A34" s="58"/>
      <c r="B34" s="6" t="s">
        <v>33</v>
      </c>
      <c r="C34" s="60"/>
      <c r="D34" s="62"/>
      <c r="E34" s="64"/>
    </row>
    <row r="35" spans="1:5" ht="18" customHeight="1" x14ac:dyDescent="0.2">
      <c r="A35" s="57">
        <f>A31+1</f>
        <v>15</v>
      </c>
      <c r="B35" s="13" t="s">
        <v>34</v>
      </c>
      <c r="C35" s="59">
        <v>2</v>
      </c>
      <c r="D35" s="61">
        <v>1</v>
      </c>
      <c r="E35" s="63">
        <v>3328</v>
      </c>
    </row>
    <row r="36" spans="1:5" ht="18" customHeight="1" x14ac:dyDescent="0.2">
      <c r="A36" s="58"/>
      <c r="B36" s="6" t="s">
        <v>35</v>
      </c>
      <c r="C36" s="60"/>
      <c r="D36" s="62"/>
      <c r="E36" s="64"/>
    </row>
    <row r="37" spans="1:5" ht="18" customHeight="1" x14ac:dyDescent="0.2">
      <c r="A37" s="57">
        <f>A35+1</f>
        <v>16</v>
      </c>
      <c r="B37" s="13" t="s">
        <v>36</v>
      </c>
      <c r="C37" s="59">
        <v>5</v>
      </c>
      <c r="D37" s="61">
        <v>1</v>
      </c>
      <c r="E37" s="63">
        <v>7530</v>
      </c>
    </row>
    <row r="38" spans="1:5" ht="18" customHeight="1" x14ac:dyDescent="0.2">
      <c r="A38" s="65"/>
      <c r="B38" s="6" t="s">
        <v>37</v>
      </c>
      <c r="C38" s="66"/>
      <c r="D38" s="67"/>
      <c r="E38" s="68"/>
    </row>
    <row r="39" spans="1:5" ht="18" customHeight="1" x14ac:dyDescent="0.2">
      <c r="A39" s="65"/>
      <c r="B39" s="6" t="s">
        <v>38</v>
      </c>
      <c r="C39" s="66"/>
      <c r="D39" s="67"/>
      <c r="E39" s="68"/>
    </row>
    <row r="40" spans="1:5" ht="18" customHeight="1" x14ac:dyDescent="0.2">
      <c r="A40" s="65"/>
      <c r="B40" s="6" t="s">
        <v>39</v>
      </c>
      <c r="C40" s="66"/>
      <c r="D40" s="67"/>
      <c r="E40" s="68"/>
    </row>
    <row r="41" spans="1:5" ht="18" customHeight="1" x14ac:dyDescent="0.2">
      <c r="A41" s="58"/>
      <c r="B41" s="6" t="s">
        <v>40</v>
      </c>
      <c r="C41" s="60"/>
      <c r="D41" s="62"/>
      <c r="E41" s="64"/>
    </row>
    <row r="42" spans="1:5" ht="18" customHeight="1" x14ac:dyDescent="0.2">
      <c r="A42" s="57">
        <f>A37+1</f>
        <v>17</v>
      </c>
      <c r="B42" s="13" t="s">
        <v>41</v>
      </c>
      <c r="C42" s="59">
        <v>3</v>
      </c>
      <c r="D42" s="61">
        <v>1</v>
      </c>
      <c r="E42" s="63">
        <v>3828</v>
      </c>
    </row>
    <row r="43" spans="1:5" ht="18" customHeight="1" x14ac:dyDescent="0.2">
      <c r="A43" s="65"/>
      <c r="B43" s="6" t="s">
        <v>42</v>
      </c>
      <c r="C43" s="66"/>
      <c r="D43" s="67"/>
      <c r="E43" s="68"/>
    </row>
    <row r="44" spans="1:5" ht="18" customHeight="1" x14ac:dyDescent="0.2">
      <c r="A44" s="58"/>
      <c r="B44" s="11" t="s">
        <v>43</v>
      </c>
      <c r="C44" s="60"/>
      <c r="D44" s="62"/>
      <c r="E44" s="64"/>
    </row>
    <row r="45" spans="1:5" ht="18" customHeight="1" x14ac:dyDescent="0.2">
      <c r="A45" s="30">
        <f>A42+1</f>
        <v>18</v>
      </c>
      <c r="B45" s="11" t="s">
        <v>44</v>
      </c>
      <c r="C45" s="31">
        <v>1</v>
      </c>
      <c r="D45" s="32">
        <v>1</v>
      </c>
      <c r="E45" s="34">
        <v>2263</v>
      </c>
    </row>
    <row r="46" spans="1:5" ht="18" customHeight="1" x14ac:dyDescent="0.2">
      <c r="A46" s="30">
        <f>A45+1</f>
        <v>19</v>
      </c>
      <c r="B46" s="13" t="s">
        <v>45</v>
      </c>
      <c r="C46" s="31">
        <v>1</v>
      </c>
      <c r="D46" s="32">
        <v>1</v>
      </c>
      <c r="E46" s="34">
        <v>1225</v>
      </c>
    </row>
    <row r="47" spans="1:5" ht="18" customHeight="1" x14ac:dyDescent="0.2">
      <c r="A47" s="57">
        <f>A46+1</f>
        <v>20</v>
      </c>
      <c r="B47" s="13" t="s">
        <v>46</v>
      </c>
      <c r="C47" s="59">
        <v>2</v>
      </c>
      <c r="D47" s="61">
        <v>1</v>
      </c>
      <c r="E47" s="63">
        <v>2980</v>
      </c>
    </row>
    <row r="48" spans="1:5" ht="18" customHeight="1" x14ac:dyDescent="0.2">
      <c r="A48" s="58"/>
      <c r="B48" s="11" t="s">
        <v>47</v>
      </c>
      <c r="C48" s="60"/>
      <c r="D48" s="62"/>
      <c r="E48" s="64"/>
    </row>
    <row r="49" spans="1:5" ht="18" customHeight="1" x14ac:dyDescent="0.2">
      <c r="A49" s="30">
        <f>A47+1</f>
        <v>21</v>
      </c>
      <c r="B49" s="11" t="s">
        <v>48</v>
      </c>
      <c r="C49" s="31">
        <v>1</v>
      </c>
      <c r="D49" s="32">
        <v>1</v>
      </c>
      <c r="E49" s="34">
        <v>7151</v>
      </c>
    </row>
    <row r="50" spans="1:5" ht="18" customHeight="1" x14ac:dyDescent="0.2">
      <c r="A50" s="30">
        <f>A49+1</f>
        <v>22</v>
      </c>
      <c r="B50" s="12" t="s">
        <v>49</v>
      </c>
      <c r="C50" s="31">
        <v>1</v>
      </c>
      <c r="D50" s="32">
        <v>1</v>
      </c>
      <c r="E50" s="34">
        <v>6435</v>
      </c>
    </row>
    <row r="51" spans="1:5" ht="18" customHeight="1" x14ac:dyDescent="0.2">
      <c r="A51" s="30">
        <f t="shared" ref="A51:A53" si="1">A50+1</f>
        <v>23</v>
      </c>
      <c r="B51" s="12" t="s">
        <v>50</v>
      </c>
      <c r="C51" s="31">
        <v>1</v>
      </c>
      <c r="D51" s="32">
        <v>1</v>
      </c>
      <c r="E51" s="34">
        <v>1900</v>
      </c>
    </row>
    <row r="52" spans="1:5" ht="18" customHeight="1" x14ac:dyDescent="0.2">
      <c r="A52" s="30">
        <f t="shared" si="1"/>
        <v>24</v>
      </c>
      <c r="B52" s="13" t="s">
        <v>51</v>
      </c>
      <c r="C52" s="31">
        <v>1</v>
      </c>
      <c r="D52" s="32">
        <v>1</v>
      </c>
      <c r="E52" s="34">
        <v>1711</v>
      </c>
    </row>
    <row r="53" spans="1:5" ht="18" customHeight="1" x14ac:dyDescent="0.2">
      <c r="A53" s="57">
        <f t="shared" si="1"/>
        <v>25</v>
      </c>
      <c r="B53" s="13" t="s">
        <v>52</v>
      </c>
      <c r="C53" s="59">
        <v>3</v>
      </c>
      <c r="D53" s="61">
        <v>1</v>
      </c>
      <c r="E53" s="63">
        <v>8546</v>
      </c>
    </row>
    <row r="54" spans="1:5" ht="18" customHeight="1" x14ac:dyDescent="0.2">
      <c r="A54" s="65"/>
      <c r="B54" s="6" t="s">
        <v>53</v>
      </c>
      <c r="C54" s="66"/>
      <c r="D54" s="67"/>
      <c r="E54" s="68"/>
    </row>
    <row r="55" spans="1:5" ht="18" customHeight="1" x14ac:dyDescent="0.2">
      <c r="A55" s="58"/>
      <c r="B55" s="6" t="s">
        <v>54</v>
      </c>
      <c r="C55" s="60"/>
      <c r="D55" s="62"/>
      <c r="E55" s="64"/>
    </row>
    <row r="56" spans="1:5" ht="18" customHeight="1" x14ac:dyDescent="0.2">
      <c r="A56" s="57">
        <f>A53+1</f>
        <v>26</v>
      </c>
      <c r="B56" s="13" t="s">
        <v>55</v>
      </c>
      <c r="C56" s="59">
        <v>2</v>
      </c>
      <c r="D56" s="61">
        <v>1</v>
      </c>
      <c r="E56" s="63">
        <v>7070</v>
      </c>
    </row>
    <row r="57" spans="1:5" ht="18" customHeight="1" x14ac:dyDescent="0.2">
      <c r="A57" s="58"/>
      <c r="B57" s="6" t="s">
        <v>56</v>
      </c>
      <c r="C57" s="60"/>
      <c r="D57" s="62"/>
      <c r="E57" s="64"/>
    </row>
    <row r="58" spans="1:5" ht="18" customHeight="1" x14ac:dyDescent="0.2">
      <c r="A58" s="57">
        <f>A56+1</f>
        <v>27</v>
      </c>
      <c r="B58" s="13" t="s">
        <v>57</v>
      </c>
      <c r="C58" s="59">
        <v>2</v>
      </c>
      <c r="D58" s="61">
        <v>1</v>
      </c>
      <c r="E58" s="63">
        <v>2310</v>
      </c>
    </row>
    <row r="59" spans="1:5" ht="18" customHeight="1" x14ac:dyDescent="0.2">
      <c r="A59" s="58"/>
      <c r="B59" s="6" t="s">
        <v>58</v>
      </c>
      <c r="C59" s="60"/>
      <c r="D59" s="62"/>
      <c r="E59" s="64"/>
    </row>
    <row r="60" spans="1:5" ht="18" customHeight="1" x14ac:dyDescent="0.2">
      <c r="A60" s="57">
        <f>A58+1</f>
        <v>28</v>
      </c>
      <c r="B60" s="13" t="s">
        <v>59</v>
      </c>
      <c r="C60" s="59">
        <v>2</v>
      </c>
      <c r="D60" s="61">
        <v>1</v>
      </c>
      <c r="E60" s="63">
        <v>3830</v>
      </c>
    </row>
    <row r="61" spans="1:5" ht="18" customHeight="1" x14ac:dyDescent="0.2">
      <c r="A61" s="58"/>
      <c r="B61" s="6" t="s">
        <v>60</v>
      </c>
      <c r="C61" s="60"/>
      <c r="D61" s="62"/>
      <c r="E61" s="64"/>
    </row>
    <row r="62" spans="1:5" ht="18" customHeight="1" x14ac:dyDescent="0.2">
      <c r="A62" s="57">
        <f>A60+1</f>
        <v>29</v>
      </c>
      <c r="B62" s="13" t="s">
        <v>61</v>
      </c>
      <c r="C62" s="59">
        <v>2</v>
      </c>
      <c r="D62" s="61">
        <v>1</v>
      </c>
      <c r="E62" s="71">
        <v>266</v>
      </c>
    </row>
    <row r="63" spans="1:5" ht="18" customHeight="1" x14ac:dyDescent="0.2">
      <c r="A63" s="58"/>
      <c r="B63" s="11" t="s">
        <v>62</v>
      </c>
      <c r="C63" s="60"/>
      <c r="D63" s="62"/>
      <c r="E63" s="73"/>
    </row>
    <row r="64" spans="1:5" ht="18" customHeight="1" x14ac:dyDescent="0.2">
      <c r="A64" s="30">
        <f>A62+1</f>
        <v>30</v>
      </c>
      <c r="B64" s="11" t="s">
        <v>63</v>
      </c>
      <c r="C64" s="31">
        <v>1</v>
      </c>
      <c r="D64" s="32">
        <v>1</v>
      </c>
      <c r="E64" s="34">
        <v>6424</v>
      </c>
    </row>
    <row r="65" spans="1:6" ht="18" customHeight="1" x14ac:dyDescent="0.2">
      <c r="A65" s="30">
        <f>A64+1</f>
        <v>31</v>
      </c>
      <c r="B65" s="13" t="s">
        <v>64</v>
      </c>
      <c r="C65" s="42">
        <v>1</v>
      </c>
      <c r="D65" s="44">
        <v>1</v>
      </c>
      <c r="E65" s="47">
        <v>8228</v>
      </c>
    </row>
    <row r="66" spans="1:6" s="22" customFormat="1" ht="18" customHeight="1" x14ac:dyDescent="0.2">
      <c r="A66" s="74">
        <f>A65+1</f>
        <v>32</v>
      </c>
      <c r="B66" s="49" t="s">
        <v>65</v>
      </c>
      <c r="C66" s="77">
        <v>3</v>
      </c>
      <c r="D66" s="77">
        <v>1</v>
      </c>
      <c r="E66" s="88">
        <f>3051+572</f>
        <v>3623</v>
      </c>
      <c r="F66" s="50"/>
    </row>
    <row r="67" spans="1:6" s="22" customFormat="1" ht="18" customHeight="1" x14ac:dyDescent="0.2">
      <c r="A67" s="75"/>
      <c r="B67" s="51" t="s">
        <v>66</v>
      </c>
      <c r="C67" s="78"/>
      <c r="D67" s="78"/>
      <c r="E67" s="89"/>
      <c r="F67" s="50"/>
    </row>
    <row r="68" spans="1:6" s="22" customFormat="1" ht="18" customHeight="1" x14ac:dyDescent="0.2">
      <c r="A68" s="76"/>
      <c r="B68" s="52" t="s">
        <v>136</v>
      </c>
      <c r="C68" s="79"/>
      <c r="D68" s="79"/>
      <c r="E68" s="90"/>
      <c r="F68" s="50"/>
    </row>
    <row r="69" spans="1:6" ht="18" customHeight="1" x14ac:dyDescent="0.2">
      <c r="A69" s="30">
        <f>A66+1</f>
        <v>33</v>
      </c>
      <c r="B69" s="6" t="s">
        <v>67</v>
      </c>
      <c r="C69" s="43">
        <v>1</v>
      </c>
      <c r="D69" s="45">
        <v>1</v>
      </c>
      <c r="E69" s="46">
        <v>1632</v>
      </c>
    </row>
    <row r="70" spans="1:6" ht="18" customHeight="1" x14ac:dyDescent="0.2">
      <c r="A70" s="57">
        <f>A69+1</f>
        <v>34</v>
      </c>
      <c r="B70" s="13" t="s">
        <v>68</v>
      </c>
      <c r="C70" s="59">
        <v>2</v>
      </c>
      <c r="D70" s="61">
        <v>1</v>
      </c>
      <c r="E70" s="63">
        <v>5087</v>
      </c>
    </row>
    <row r="71" spans="1:6" ht="18" customHeight="1" x14ac:dyDescent="0.2">
      <c r="A71" s="58"/>
      <c r="B71" s="11" t="s">
        <v>69</v>
      </c>
      <c r="C71" s="60"/>
      <c r="D71" s="62"/>
      <c r="E71" s="64"/>
    </row>
    <row r="72" spans="1:6" ht="18" customHeight="1" x14ac:dyDescent="0.2">
      <c r="A72" s="30">
        <f>A70+1</f>
        <v>35</v>
      </c>
      <c r="B72" s="6" t="s">
        <v>70</v>
      </c>
      <c r="C72" s="31">
        <v>1</v>
      </c>
      <c r="D72" s="32">
        <v>1</v>
      </c>
      <c r="E72" s="34">
        <v>4320</v>
      </c>
    </row>
    <row r="73" spans="1:6" ht="18" customHeight="1" x14ac:dyDescent="0.2">
      <c r="A73" s="57">
        <f>A72+1</f>
        <v>36</v>
      </c>
      <c r="B73" s="13" t="s">
        <v>71</v>
      </c>
      <c r="C73" s="59">
        <v>2</v>
      </c>
      <c r="D73" s="61">
        <v>1</v>
      </c>
      <c r="E73" s="63">
        <v>2781</v>
      </c>
    </row>
    <row r="74" spans="1:6" ht="18" customHeight="1" x14ac:dyDescent="0.2">
      <c r="A74" s="58"/>
      <c r="B74" s="11" t="s">
        <v>72</v>
      </c>
      <c r="C74" s="60"/>
      <c r="D74" s="62"/>
      <c r="E74" s="64"/>
    </row>
    <row r="75" spans="1:6" ht="18" customHeight="1" x14ac:dyDescent="0.2">
      <c r="A75" s="30">
        <f>A73+1</f>
        <v>37</v>
      </c>
      <c r="B75" s="11" t="s">
        <v>73</v>
      </c>
      <c r="C75" s="31">
        <v>1</v>
      </c>
      <c r="D75" s="32">
        <v>1</v>
      </c>
      <c r="E75" s="34">
        <v>3828</v>
      </c>
    </row>
    <row r="76" spans="1:6" ht="18" customHeight="1" x14ac:dyDescent="0.2">
      <c r="A76" s="30">
        <f>A75+1</f>
        <v>38</v>
      </c>
      <c r="B76" s="12" t="s">
        <v>74</v>
      </c>
      <c r="C76" s="31">
        <v>1</v>
      </c>
      <c r="D76" s="32">
        <v>1</v>
      </c>
      <c r="E76" s="34">
        <v>1978</v>
      </c>
    </row>
    <row r="77" spans="1:6" ht="18" customHeight="1" x14ac:dyDescent="0.2">
      <c r="A77" s="30">
        <f t="shared" ref="A77:A78" si="2">A76+1</f>
        <v>39</v>
      </c>
      <c r="B77" s="13" t="s">
        <v>75</v>
      </c>
      <c r="C77" s="31">
        <v>1</v>
      </c>
      <c r="D77" s="32">
        <v>1</v>
      </c>
      <c r="E77" s="34">
        <v>2500</v>
      </c>
    </row>
    <row r="78" spans="1:6" ht="18" customHeight="1" x14ac:dyDescent="0.2">
      <c r="A78" s="57">
        <f t="shared" si="2"/>
        <v>40</v>
      </c>
      <c r="B78" s="13" t="s">
        <v>76</v>
      </c>
      <c r="C78" s="59">
        <v>4</v>
      </c>
      <c r="D78" s="61">
        <v>1</v>
      </c>
      <c r="E78" s="63">
        <v>7418</v>
      </c>
    </row>
    <row r="79" spans="1:6" ht="18" customHeight="1" x14ac:dyDescent="0.2">
      <c r="A79" s="65"/>
      <c r="B79" s="6" t="s">
        <v>77</v>
      </c>
      <c r="C79" s="66"/>
      <c r="D79" s="67"/>
      <c r="E79" s="68"/>
    </row>
    <row r="80" spans="1:6" ht="18" customHeight="1" x14ac:dyDescent="0.2">
      <c r="A80" s="65"/>
      <c r="B80" s="6" t="s">
        <v>78</v>
      </c>
      <c r="C80" s="66"/>
      <c r="D80" s="67"/>
      <c r="E80" s="68"/>
    </row>
    <row r="81" spans="1:5" ht="18" customHeight="1" x14ac:dyDescent="0.2">
      <c r="A81" s="58"/>
      <c r="B81" s="6" t="s">
        <v>79</v>
      </c>
      <c r="C81" s="60"/>
      <c r="D81" s="62"/>
      <c r="E81" s="64"/>
    </row>
    <row r="82" spans="1:5" ht="18" customHeight="1" x14ac:dyDescent="0.2">
      <c r="A82" s="57">
        <f>A78+1</f>
        <v>41</v>
      </c>
      <c r="B82" s="13" t="s">
        <v>80</v>
      </c>
      <c r="C82" s="59">
        <v>2</v>
      </c>
      <c r="D82" s="61">
        <v>1</v>
      </c>
      <c r="E82" s="63">
        <v>2898</v>
      </c>
    </row>
    <row r="83" spans="1:5" ht="18" customHeight="1" x14ac:dyDescent="0.2">
      <c r="A83" s="58"/>
      <c r="B83" s="11" t="s">
        <v>81</v>
      </c>
      <c r="C83" s="60"/>
      <c r="D83" s="62"/>
      <c r="E83" s="64"/>
    </row>
    <row r="84" spans="1:5" ht="18" customHeight="1" x14ac:dyDescent="0.2">
      <c r="A84" s="30">
        <f>A82+1</f>
        <v>42</v>
      </c>
      <c r="B84" s="11" t="s">
        <v>82</v>
      </c>
      <c r="C84" s="31">
        <v>1</v>
      </c>
      <c r="D84" s="32">
        <v>1</v>
      </c>
      <c r="E84" s="34">
        <v>1440</v>
      </c>
    </row>
    <row r="85" spans="1:5" ht="18" customHeight="1" x14ac:dyDescent="0.2">
      <c r="A85" s="30">
        <f>A84+1</f>
        <v>43</v>
      </c>
      <c r="B85" s="13" t="s">
        <v>83</v>
      </c>
      <c r="C85" s="31">
        <v>1</v>
      </c>
      <c r="D85" s="32">
        <v>1</v>
      </c>
      <c r="E85" s="34">
        <v>1288</v>
      </c>
    </row>
    <row r="86" spans="1:5" ht="18" customHeight="1" x14ac:dyDescent="0.2">
      <c r="A86" s="57">
        <f>A85+1</f>
        <v>44</v>
      </c>
      <c r="B86" s="13" t="s">
        <v>84</v>
      </c>
      <c r="C86" s="59">
        <v>2</v>
      </c>
      <c r="D86" s="61">
        <v>1</v>
      </c>
      <c r="E86" s="63">
        <v>4306</v>
      </c>
    </row>
    <row r="87" spans="1:5" ht="18" customHeight="1" x14ac:dyDescent="0.2">
      <c r="A87" s="58"/>
      <c r="B87" s="11" t="s">
        <v>85</v>
      </c>
      <c r="C87" s="60"/>
      <c r="D87" s="62"/>
      <c r="E87" s="64"/>
    </row>
    <row r="88" spans="1:5" ht="18" customHeight="1" x14ac:dyDescent="0.2">
      <c r="A88" s="30">
        <f>A86+1</f>
        <v>45</v>
      </c>
      <c r="B88" s="11" t="s">
        <v>86</v>
      </c>
      <c r="C88" s="31">
        <v>1</v>
      </c>
      <c r="D88" s="32">
        <v>1</v>
      </c>
      <c r="E88" s="34">
        <v>2912</v>
      </c>
    </row>
    <row r="89" spans="1:5" ht="18" customHeight="1" x14ac:dyDescent="0.2">
      <c r="A89" s="30">
        <f>A88+1</f>
        <v>46</v>
      </c>
      <c r="B89" s="13" t="s">
        <v>87</v>
      </c>
      <c r="C89" s="31">
        <v>1</v>
      </c>
      <c r="D89" s="32">
        <v>1</v>
      </c>
      <c r="E89" s="34">
        <v>2565</v>
      </c>
    </row>
    <row r="90" spans="1:5" ht="18" customHeight="1" x14ac:dyDescent="0.2">
      <c r="A90" s="57">
        <f>A89+1</f>
        <v>47</v>
      </c>
      <c r="B90" s="13" t="s">
        <v>88</v>
      </c>
      <c r="C90" s="59">
        <v>2</v>
      </c>
      <c r="D90" s="61">
        <v>1</v>
      </c>
      <c r="E90" s="63">
        <v>3696</v>
      </c>
    </row>
    <row r="91" spans="1:5" ht="18" customHeight="1" x14ac:dyDescent="0.2">
      <c r="A91" s="58"/>
      <c r="B91" s="11" t="s">
        <v>89</v>
      </c>
      <c r="C91" s="60"/>
      <c r="D91" s="62"/>
      <c r="E91" s="64"/>
    </row>
    <row r="92" spans="1:5" ht="18" customHeight="1" x14ac:dyDescent="0.2">
      <c r="A92" s="30">
        <f>A90+1</f>
        <v>48</v>
      </c>
      <c r="B92" s="6" t="s">
        <v>90</v>
      </c>
      <c r="C92" s="31">
        <v>1</v>
      </c>
      <c r="D92" s="32">
        <v>1</v>
      </c>
      <c r="E92" s="34">
        <v>2675</v>
      </c>
    </row>
    <row r="93" spans="1:5" ht="18" customHeight="1" x14ac:dyDescent="0.2">
      <c r="A93" s="57">
        <f>A92+1</f>
        <v>49</v>
      </c>
      <c r="B93" s="13" t="s">
        <v>91</v>
      </c>
      <c r="C93" s="59">
        <v>3</v>
      </c>
      <c r="D93" s="61">
        <v>1</v>
      </c>
      <c r="E93" s="63">
        <v>4689</v>
      </c>
    </row>
    <row r="94" spans="1:5" ht="18" customHeight="1" x14ac:dyDescent="0.2">
      <c r="A94" s="65"/>
      <c r="B94" s="6" t="s">
        <v>92</v>
      </c>
      <c r="C94" s="66"/>
      <c r="D94" s="67"/>
      <c r="E94" s="68"/>
    </row>
    <row r="95" spans="1:5" ht="18" customHeight="1" x14ac:dyDescent="0.2">
      <c r="A95" s="58"/>
      <c r="B95" s="11" t="s">
        <v>93</v>
      </c>
      <c r="C95" s="60"/>
      <c r="D95" s="62"/>
      <c r="E95" s="64"/>
    </row>
    <row r="96" spans="1:5" ht="18" customHeight="1" x14ac:dyDescent="0.2">
      <c r="A96" s="30">
        <f>A93+1</f>
        <v>50</v>
      </c>
      <c r="B96" s="11" t="s">
        <v>94</v>
      </c>
      <c r="C96" s="31">
        <v>1</v>
      </c>
      <c r="D96" s="32">
        <v>1</v>
      </c>
      <c r="E96" s="34">
        <v>3639</v>
      </c>
    </row>
    <row r="97" spans="1:5" ht="18" customHeight="1" x14ac:dyDescent="0.2">
      <c r="A97" s="30">
        <f>A96+1</f>
        <v>51</v>
      </c>
      <c r="B97" s="13" t="s">
        <v>95</v>
      </c>
      <c r="C97" s="31">
        <v>1</v>
      </c>
      <c r="D97" s="32">
        <v>1</v>
      </c>
      <c r="E97" s="34">
        <v>3192</v>
      </c>
    </row>
    <row r="98" spans="1:5" ht="18" customHeight="1" x14ac:dyDescent="0.2">
      <c r="A98" s="57">
        <f>A97+1</f>
        <v>52</v>
      </c>
      <c r="B98" s="13" t="s">
        <v>96</v>
      </c>
      <c r="C98" s="59">
        <v>4</v>
      </c>
      <c r="D98" s="61">
        <v>1</v>
      </c>
      <c r="E98" s="63">
        <v>8006</v>
      </c>
    </row>
    <row r="99" spans="1:5" ht="18" customHeight="1" x14ac:dyDescent="0.2">
      <c r="A99" s="65"/>
      <c r="B99" s="6" t="s">
        <v>97</v>
      </c>
      <c r="C99" s="66"/>
      <c r="D99" s="67"/>
      <c r="E99" s="68"/>
    </row>
    <row r="100" spans="1:5" ht="18" customHeight="1" x14ac:dyDescent="0.2">
      <c r="A100" s="65"/>
      <c r="B100" s="6" t="s">
        <v>98</v>
      </c>
      <c r="C100" s="66"/>
      <c r="D100" s="67"/>
      <c r="E100" s="68"/>
    </row>
    <row r="101" spans="1:5" ht="18" customHeight="1" x14ac:dyDescent="0.2">
      <c r="A101" s="58"/>
      <c r="B101" s="6" t="s">
        <v>99</v>
      </c>
      <c r="C101" s="60"/>
      <c r="D101" s="62"/>
      <c r="E101" s="64"/>
    </row>
    <row r="102" spans="1:5" ht="18" customHeight="1" x14ac:dyDescent="0.2">
      <c r="A102" s="57">
        <f>A98+1</f>
        <v>53</v>
      </c>
      <c r="B102" s="13" t="s">
        <v>100</v>
      </c>
      <c r="C102" s="59">
        <v>5</v>
      </c>
      <c r="D102" s="61">
        <v>1</v>
      </c>
      <c r="E102" s="63">
        <v>17407</v>
      </c>
    </row>
    <row r="103" spans="1:5" ht="18" customHeight="1" x14ac:dyDescent="0.2">
      <c r="A103" s="65"/>
      <c r="B103" s="6" t="s">
        <v>101</v>
      </c>
      <c r="C103" s="66"/>
      <c r="D103" s="67"/>
      <c r="E103" s="68"/>
    </row>
    <row r="104" spans="1:5" ht="18" customHeight="1" x14ac:dyDescent="0.2">
      <c r="A104" s="65"/>
      <c r="B104" s="6" t="s">
        <v>102</v>
      </c>
      <c r="C104" s="66"/>
      <c r="D104" s="67"/>
      <c r="E104" s="68"/>
    </row>
    <row r="105" spans="1:5" ht="18" customHeight="1" x14ac:dyDescent="0.2">
      <c r="A105" s="65"/>
      <c r="B105" s="6" t="s">
        <v>103</v>
      </c>
      <c r="C105" s="66"/>
      <c r="D105" s="67"/>
      <c r="E105" s="68"/>
    </row>
    <row r="106" spans="1:5" ht="18" customHeight="1" x14ac:dyDescent="0.2">
      <c r="A106" s="58"/>
      <c r="B106" s="6" t="s">
        <v>104</v>
      </c>
      <c r="C106" s="60"/>
      <c r="D106" s="62"/>
      <c r="E106" s="64"/>
    </row>
    <row r="107" spans="1:5" ht="18" customHeight="1" x14ac:dyDescent="0.2">
      <c r="A107" s="57">
        <f>A102+1</f>
        <v>54</v>
      </c>
      <c r="B107" s="13" t="s">
        <v>105</v>
      </c>
      <c r="C107" s="59">
        <v>2</v>
      </c>
      <c r="D107" s="61">
        <v>1</v>
      </c>
      <c r="E107" s="63">
        <v>1794</v>
      </c>
    </row>
    <row r="108" spans="1:5" ht="18" customHeight="1" x14ac:dyDescent="0.2">
      <c r="A108" s="58"/>
      <c r="B108" s="11" t="s">
        <v>106</v>
      </c>
      <c r="C108" s="60"/>
      <c r="D108" s="62"/>
      <c r="E108" s="64"/>
    </row>
    <row r="109" spans="1:5" ht="18" customHeight="1" x14ac:dyDescent="0.2">
      <c r="A109" s="30">
        <f>A107+1</f>
        <v>55</v>
      </c>
      <c r="B109" s="11" t="s">
        <v>107</v>
      </c>
      <c r="C109" s="31">
        <v>1</v>
      </c>
      <c r="D109" s="32">
        <v>1</v>
      </c>
      <c r="E109" s="34">
        <v>2940</v>
      </c>
    </row>
    <row r="110" spans="1:5" ht="18" customHeight="1" x14ac:dyDescent="0.2">
      <c r="A110" s="30">
        <f>A109+1</f>
        <v>56</v>
      </c>
      <c r="B110" s="12" t="s">
        <v>108</v>
      </c>
      <c r="C110" s="31">
        <v>1</v>
      </c>
      <c r="D110" s="32">
        <v>1</v>
      </c>
      <c r="E110" s="34">
        <v>3441</v>
      </c>
    </row>
    <row r="111" spans="1:5" ht="18" customHeight="1" x14ac:dyDescent="0.2">
      <c r="A111" s="30">
        <f t="shared" ref="A111:A113" si="3">A110+1</f>
        <v>57</v>
      </c>
      <c r="B111" s="12" t="s">
        <v>109</v>
      </c>
      <c r="C111" s="31">
        <v>1</v>
      </c>
      <c r="D111" s="32">
        <v>1</v>
      </c>
      <c r="E111" s="34">
        <v>2448</v>
      </c>
    </row>
    <row r="112" spans="1:5" ht="18" customHeight="1" x14ac:dyDescent="0.2">
      <c r="A112" s="30">
        <f t="shared" si="3"/>
        <v>58</v>
      </c>
      <c r="B112" s="13" t="s">
        <v>110</v>
      </c>
      <c r="C112" s="31">
        <v>1</v>
      </c>
      <c r="D112" s="32">
        <v>1</v>
      </c>
      <c r="E112" s="34">
        <v>1505</v>
      </c>
    </row>
    <row r="113" spans="1:5" ht="18" customHeight="1" x14ac:dyDescent="0.2">
      <c r="A113" s="57">
        <f t="shared" si="3"/>
        <v>59</v>
      </c>
      <c r="B113" s="13" t="s">
        <v>111</v>
      </c>
      <c r="C113" s="59">
        <v>2</v>
      </c>
      <c r="D113" s="61">
        <v>1</v>
      </c>
      <c r="E113" s="63">
        <v>3000</v>
      </c>
    </row>
    <row r="114" spans="1:5" ht="18" customHeight="1" x14ac:dyDescent="0.2">
      <c r="A114" s="58"/>
      <c r="B114" s="6" t="s">
        <v>112</v>
      </c>
      <c r="C114" s="60"/>
      <c r="D114" s="62"/>
      <c r="E114" s="64"/>
    </row>
    <row r="115" spans="1:5" ht="18" customHeight="1" x14ac:dyDescent="0.2">
      <c r="A115" s="57">
        <v>60</v>
      </c>
      <c r="B115" s="13" t="s">
        <v>113</v>
      </c>
      <c r="C115" s="59">
        <v>2</v>
      </c>
      <c r="D115" s="61">
        <v>1</v>
      </c>
      <c r="E115" s="63">
        <v>2244</v>
      </c>
    </row>
    <row r="116" spans="1:5" ht="18" customHeight="1" x14ac:dyDescent="0.2">
      <c r="A116" s="58"/>
      <c r="B116" s="11" t="s">
        <v>114</v>
      </c>
      <c r="C116" s="60"/>
      <c r="D116" s="62"/>
      <c r="E116" s="64"/>
    </row>
    <row r="117" spans="1:5" ht="18" customHeight="1" x14ac:dyDescent="0.2">
      <c r="A117" s="30">
        <f>A115+1</f>
        <v>61</v>
      </c>
      <c r="B117" s="11" t="s">
        <v>115</v>
      </c>
      <c r="C117" s="31">
        <v>1</v>
      </c>
      <c r="D117" s="32">
        <v>1</v>
      </c>
      <c r="E117" s="34">
        <v>1734</v>
      </c>
    </row>
    <row r="118" spans="1:5" ht="18" customHeight="1" x14ac:dyDescent="0.2">
      <c r="A118" s="57">
        <f>A117+1</f>
        <v>62</v>
      </c>
      <c r="B118" s="13" t="s">
        <v>116</v>
      </c>
      <c r="C118" s="59">
        <v>2</v>
      </c>
      <c r="D118" s="61">
        <v>1</v>
      </c>
      <c r="E118" s="63">
        <v>2314</v>
      </c>
    </row>
    <row r="119" spans="1:5" ht="18" customHeight="1" x14ac:dyDescent="0.2">
      <c r="A119" s="58"/>
      <c r="B119" s="11" t="s">
        <v>117</v>
      </c>
      <c r="C119" s="60"/>
      <c r="D119" s="62"/>
      <c r="E119" s="64"/>
    </row>
    <row r="120" spans="1:5" ht="18" customHeight="1" x14ac:dyDescent="0.2">
      <c r="A120" s="30">
        <f>A118+1</f>
        <v>63</v>
      </c>
      <c r="B120" s="6" t="s">
        <v>118</v>
      </c>
      <c r="C120" s="31">
        <v>1</v>
      </c>
      <c r="D120" s="32">
        <v>1</v>
      </c>
      <c r="E120" s="34">
        <v>1386</v>
      </c>
    </row>
    <row r="121" spans="1:5" ht="18" customHeight="1" x14ac:dyDescent="0.2">
      <c r="A121" s="57">
        <f>A120+1</f>
        <v>64</v>
      </c>
      <c r="B121" s="13" t="s">
        <v>119</v>
      </c>
      <c r="C121" s="59">
        <v>3</v>
      </c>
      <c r="D121" s="61">
        <v>1</v>
      </c>
      <c r="E121" s="63">
        <v>4700</v>
      </c>
    </row>
    <row r="122" spans="1:5" ht="18" customHeight="1" x14ac:dyDescent="0.2">
      <c r="A122" s="65"/>
      <c r="B122" s="6" t="s">
        <v>120</v>
      </c>
      <c r="C122" s="66"/>
      <c r="D122" s="67"/>
      <c r="E122" s="68"/>
    </row>
    <row r="123" spans="1:5" ht="18" customHeight="1" x14ac:dyDescent="0.2">
      <c r="A123" s="58"/>
      <c r="B123" s="6" t="s">
        <v>121</v>
      </c>
      <c r="C123" s="60"/>
      <c r="D123" s="62"/>
      <c r="E123" s="64"/>
    </row>
    <row r="124" spans="1:5" ht="18" customHeight="1" x14ac:dyDescent="0.2">
      <c r="A124" s="57">
        <f>A121+1</f>
        <v>65</v>
      </c>
      <c r="B124" s="13" t="s">
        <v>122</v>
      </c>
      <c r="C124" s="59">
        <v>6</v>
      </c>
      <c r="D124" s="61">
        <v>1</v>
      </c>
      <c r="E124" s="63">
        <v>6819</v>
      </c>
    </row>
    <row r="125" spans="1:5" ht="18" customHeight="1" x14ac:dyDescent="0.2">
      <c r="A125" s="65"/>
      <c r="B125" s="6" t="s">
        <v>123</v>
      </c>
      <c r="C125" s="66"/>
      <c r="D125" s="67"/>
      <c r="E125" s="68"/>
    </row>
    <row r="126" spans="1:5" ht="18" customHeight="1" x14ac:dyDescent="0.2">
      <c r="A126" s="65"/>
      <c r="B126" s="6" t="s">
        <v>124</v>
      </c>
      <c r="C126" s="66"/>
      <c r="D126" s="67"/>
      <c r="E126" s="68"/>
    </row>
    <row r="127" spans="1:5" ht="18" customHeight="1" x14ac:dyDescent="0.2">
      <c r="A127" s="65"/>
      <c r="B127" s="6" t="s">
        <v>125</v>
      </c>
      <c r="C127" s="66"/>
      <c r="D127" s="67"/>
      <c r="E127" s="68"/>
    </row>
    <row r="128" spans="1:5" ht="18" customHeight="1" x14ac:dyDescent="0.2">
      <c r="A128" s="65"/>
      <c r="B128" s="6" t="s">
        <v>126</v>
      </c>
      <c r="C128" s="66"/>
      <c r="D128" s="67"/>
      <c r="E128" s="68"/>
    </row>
    <row r="129" spans="1:5" ht="18" customHeight="1" x14ac:dyDescent="0.2">
      <c r="A129" s="58"/>
      <c r="B129" s="6" t="s">
        <v>127</v>
      </c>
      <c r="C129" s="60"/>
      <c r="D129" s="62"/>
      <c r="E129" s="64"/>
    </row>
    <row r="130" spans="1:5" ht="18" customHeight="1" x14ac:dyDescent="0.2">
      <c r="A130" s="57">
        <f>A124+1</f>
        <v>66</v>
      </c>
      <c r="B130" s="13" t="s">
        <v>128</v>
      </c>
      <c r="C130" s="59">
        <v>2</v>
      </c>
      <c r="D130" s="61">
        <v>1</v>
      </c>
      <c r="E130" s="63">
        <v>17070</v>
      </c>
    </row>
    <row r="131" spans="1:5" ht="18" customHeight="1" x14ac:dyDescent="0.2">
      <c r="A131" s="58"/>
      <c r="B131" s="11" t="s">
        <v>129</v>
      </c>
      <c r="C131" s="60"/>
      <c r="D131" s="62"/>
      <c r="E131" s="64"/>
    </row>
    <row r="132" spans="1:5" ht="18" customHeight="1" x14ac:dyDescent="0.2">
      <c r="A132" s="30">
        <f>A130+1</f>
        <v>67</v>
      </c>
      <c r="B132" s="11" t="s">
        <v>130</v>
      </c>
      <c r="C132" s="31">
        <v>1</v>
      </c>
      <c r="D132" s="32">
        <v>1</v>
      </c>
      <c r="E132" s="34">
        <v>2940</v>
      </c>
    </row>
    <row r="133" spans="1:5" ht="18" customHeight="1" x14ac:dyDescent="0.2">
      <c r="A133" s="30">
        <f>A132+1</f>
        <v>68</v>
      </c>
      <c r="B133" s="13" t="s">
        <v>131</v>
      </c>
      <c r="C133" s="31">
        <v>1</v>
      </c>
      <c r="D133" s="32">
        <v>1</v>
      </c>
      <c r="E133" s="34">
        <v>1620</v>
      </c>
    </row>
    <row r="134" spans="1:5" ht="18" customHeight="1" x14ac:dyDescent="0.2">
      <c r="A134" s="57">
        <f>A133+1</f>
        <v>69</v>
      </c>
      <c r="B134" s="13" t="s">
        <v>132</v>
      </c>
      <c r="C134" s="59">
        <v>2</v>
      </c>
      <c r="D134" s="61">
        <v>1</v>
      </c>
      <c r="E134" s="63">
        <v>4173</v>
      </c>
    </row>
    <row r="135" spans="1:5" ht="18" customHeight="1" x14ac:dyDescent="0.2">
      <c r="A135" s="58"/>
      <c r="B135" s="6" t="s">
        <v>133</v>
      </c>
      <c r="C135" s="60"/>
      <c r="D135" s="62"/>
      <c r="E135" s="64"/>
    </row>
    <row r="136" spans="1:5" ht="18" customHeight="1" x14ac:dyDescent="0.2">
      <c r="A136" s="57">
        <f>A134+1</f>
        <v>70</v>
      </c>
      <c r="B136" s="13" t="s">
        <v>134</v>
      </c>
      <c r="C136" s="59">
        <v>2</v>
      </c>
      <c r="D136" s="61">
        <v>1</v>
      </c>
      <c r="E136" s="63">
        <v>2904</v>
      </c>
    </row>
    <row r="137" spans="1:5" ht="18" customHeight="1" x14ac:dyDescent="0.2">
      <c r="A137" s="58"/>
      <c r="B137" s="11" t="s">
        <v>135</v>
      </c>
      <c r="C137" s="60"/>
      <c r="D137" s="62"/>
      <c r="E137" s="64"/>
    </row>
    <row r="138" spans="1:5" ht="18" customHeight="1" x14ac:dyDescent="0.2">
      <c r="A138" s="57">
        <f>A136+1</f>
        <v>71</v>
      </c>
      <c r="B138" s="13" t="s">
        <v>137</v>
      </c>
      <c r="C138" s="59">
        <v>2</v>
      </c>
      <c r="D138" s="61">
        <v>1</v>
      </c>
      <c r="E138" s="63">
        <v>3016</v>
      </c>
    </row>
    <row r="139" spans="1:5" ht="18" customHeight="1" x14ac:dyDescent="0.2">
      <c r="A139" s="58"/>
      <c r="B139" s="11" t="s">
        <v>138</v>
      </c>
      <c r="C139" s="60"/>
      <c r="D139" s="62"/>
      <c r="E139" s="64"/>
    </row>
    <row r="140" spans="1:5" ht="18" customHeight="1" x14ac:dyDescent="0.2">
      <c r="A140" s="30">
        <f>A138+1</f>
        <v>72</v>
      </c>
      <c r="B140" s="6" t="s">
        <v>139</v>
      </c>
      <c r="C140" s="31">
        <v>1</v>
      </c>
      <c r="D140" s="32">
        <v>1</v>
      </c>
      <c r="E140" s="34">
        <v>1350</v>
      </c>
    </row>
    <row r="141" spans="1:5" ht="18" customHeight="1" x14ac:dyDescent="0.2">
      <c r="A141" s="57">
        <f>A140+1</f>
        <v>73</v>
      </c>
      <c r="B141" s="13" t="s">
        <v>140</v>
      </c>
      <c r="C141" s="59">
        <v>4</v>
      </c>
      <c r="D141" s="61">
        <v>1</v>
      </c>
      <c r="E141" s="63">
        <v>6620</v>
      </c>
    </row>
    <row r="142" spans="1:5" ht="18" customHeight="1" x14ac:dyDescent="0.2">
      <c r="A142" s="65"/>
      <c r="B142" s="6" t="s">
        <v>141</v>
      </c>
      <c r="C142" s="66"/>
      <c r="D142" s="67"/>
      <c r="E142" s="68"/>
    </row>
    <row r="143" spans="1:5" ht="18" customHeight="1" x14ac:dyDescent="0.2">
      <c r="A143" s="65"/>
      <c r="B143" s="6" t="s">
        <v>142</v>
      </c>
      <c r="C143" s="66"/>
      <c r="D143" s="67"/>
      <c r="E143" s="68"/>
    </row>
    <row r="144" spans="1:5" ht="18" customHeight="1" x14ac:dyDescent="0.2">
      <c r="A144" s="58"/>
      <c r="B144" s="6" t="s">
        <v>143</v>
      </c>
      <c r="C144" s="60"/>
      <c r="D144" s="62"/>
      <c r="E144" s="64"/>
    </row>
    <row r="145" spans="1:5" ht="18" customHeight="1" x14ac:dyDescent="0.2">
      <c r="A145" s="57">
        <f>A141+1</f>
        <v>74</v>
      </c>
      <c r="B145" s="13" t="s">
        <v>144</v>
      </c>
      <c r="C145" s="59">
        <v>3</v>
      </c>
      <c r="D145" s="61">
        <v>1</v>
      </c>
      <c r="E145" s="63">
        <v>4087</v>
      </c>
    </row>
    <row r="146" spans="1:5" ht="18" customHeight="1" x14ac:dyDescent="0.2">
      <c r="A146" s="65"/>
      <c r="B146" s="6" t="s">
        <v>145</v>
      </c>
      <c r="C146" s="66"/>
      <c r="D146" s="67"/>
      <c r="E146" s="68"/>
    </row>
    <row r="147" spans="1:5" ht="18" customHeight="1" x14ac:dyDescent="0.2">
      <c r="A147" s="58"/>
      <c r="B147" s="11" t="s">
        <v>146</v>
      </c>
      <c r="C147" s="60"/>
      <c r="D147" s="62"/>
      <c r="E147" s="64"/>
    </row>
    <row r="148" spans="1:5" ht="18" customHeight="1" x14ac:dyDescent="0.2">
      <c r="A148" s="30">
        <f>A145+1</f>
        <v>75</v>
      </c>
      <c r="B148" s="6" t="s">
        <v>147</v>
      </c>
      <c r="C148" s="31">
        <v>1</v>
      </c>
      <c r="D148" s="32">
        <v>1</v>
      </c>
      <c r="E148" s="7">
        <v>630</v>
      </c>
    </row>
    <row r="149" spans="1:5" ht="18" customHeight="1" x14ac:dyDescent="0.2">
      <c r="A149" s="57">
        <f>A148+1</f>
        <v>76</v>
      </c>
      <c r="B149" s="13" t="s">
        <v>148</v>
      </c>
      <c r="C149" s="59">
        <v>4</v>
      </c>
      <c r="D149" s="61">
        <v>1</v>
      </c>
      <c r="E149" s="63">
        <v>8173</v>
      </c>
    </row>
    <row r="150" spans="1:5" ht="18" customHeight="1" x14ac:dyDescent="0.2">
      <c r="A150" s="65"/>
      <c r="B150" s="6" t="s">
        <v>149</v>
      </c>
      <c r="C150" s="66"/>
      <c r="D150" s="67"/>
      <c r="E150" s="68"/>
    </row>
    <row r="151" spans="1:5" ht="18" customHeight="1" x14ac:dyDescent="0.2">
      <c r="A151" s="65"/>
      <c r="B151" s="6" t="s">
        <v>150</v>
      </c>
      <c r="C151" s="66"/>
      <c r="D151" s="67"/>
      <c r="E151" s="68"/>
    </row>
    <row r="152" spans="1:5" ht="18" customHeight="1" x14ac:dyDescent="0.2">
      <c r="A152" s="58"/>
      <c r="B152" s="6" t="s">
        <v>151</v>
      </c>
      <c r="C152" s="60"/>
      <c r="D152" s="62"/>
      <c r="E152" s="64"/>
    </row>
    <row r="153" spans="1:5" ht="18" customHeight="1" x14ac:dyDescent="0.2">
      <c r="A153" s="57">
        <f>A149+1</f>
        <v>77</v>
      </c>
      <c r="B153" s="13" t="s">
        <v>152</v>
      </c>
      <c r="C153" s="59">
        <v>6</v>
      </c>
      <c r="D153" s="61">
        <v>1</v>
      </c>
      <c r="E153" s="63">
        <v>15083</v>
      </c>
    </row>
    <row r="154" spans="1:5" ht="18" customHeight="1" x14ac:dyDescent="0.2">
      <c r="A154" s="65"/>
      <c r="B154" s="6" t="s">
        <v>153</v>
      </c>
      <c r="C154" s="66"/>
      <c r="D154" s="67"/>
      <c r="E154" s="68"/>
    </row>
    <row r="155" spans="1:5" ht="18" customHeight="1" x14ac:dyDescent="0.2">
      <c r="A155" s="65"/>
      <c r="B155" s="6" t="s">
        <v>154</v>
      </c>
      <c r="C155" s="66"/>
      <c r="D155" s="67"/>
      <c r="E155" s="68"/>
    </row>
    <row r="156" spans="1:5" ht="18" customHeight="1" x14ac:dyDescent="0.2">
      <c r="A156" s="65"/>
      <c r="B156" s="6" t="s">
        <v>155</v>
      </c>
      <c r="C156" s="66"/>
      <c r="D156" s="67"/>
      <c r="E156" s="68"/>
    </row>
    <row r="157" spans="1:5" ht="18" customHeight="1" x14ac:dyDescent="0.2">
      <c r="A157" s="65"/>
      <c r="B157" s="6" t="s">
        <v>156</v>
      </c>
      <c r="C157" s="66"/>
      <c r="D157" s="67"/>
      <c r="E157" s="68"/>
    </row>
    <row r="158" spans="1:5" ht="18" customHeight="1" x14ac:dyDescent="0.2">
      <c r="A158" s="58"/>
      <c r="B158" s="6" t="s">
        <v>157</v>
      </c>
      <c r="C158" s="60"/>
      <c r="D158" s="62"/>
      <c r="E158" s="64"/>
    </row>
    <row r="159" spans="1:5" ht="18" customHeight="1" x14ac:dyDescent="0.2">
      <c r="A159" s="57">
        <f>A153+1</f>
        <v>78</v>
      </c>
      <c r="B159" s="13" t="s">
        <v>158</v>
      </c>
      <c r="C159" s="59">
        <v>2</v>
      </c>
      <c r="D159" s="61">
        <v>1</v>
      </c>
      <c r="E159" s="63">
        <v>7966</v>
      </c>
    </row>
    <row r="160" spans="1:5" ht="18" customHeight="1" x14ac:dyDescent="0.2">
      <c r="A160" s="58"/>
      <c r="B160" s="6" t="s">
        <v>159</v>
      </c>
      <c r="C160" s="60"/>
      <c r="D160" s="62"/>
      <c r="E160" s="64"/>
    </row>
    <row r="161" spans="1:5" ht="18" customHeight="1" x14ac:dyDescent="0.2">
      <c r="A161" s="57">
        <f>A159+1</f>
        <v>79</v>
      </c>
      <c r="B161" s="13" t="s">
        <v>160</v>
      </c>
      <c r="C161" s="59">
        <v>2</v>
      </c>
      <c r="D161" s="61">
        <v>1</v>
      </c>
      <c r="E161" s="63">
        <v>3354</v>
      </c>
    </row>
    <row r="162" spans="1:5" ht="18" customHeight="1" x14ac:dyDescent="0.2">
      <c r="A162" s="58"/>
      <c r="B162" s="6" t="s">
        <v>161</v>
      </c>
      <c r="C162" s="60"/>
      <c r="D162" s="62"/>
      <c r="E162" s="64"/>
    </row>
    <row r="163" spans="1:5" ht="18" customHeight="1" x14ac:dyDescent="0.2">
      <c r="A163" s="57">
        <f>A161+1</f>
        <v>80</v>
      </c>
      <c r="B163" s="13" t="s">
        <v>162</v>
      </c>
      <c r="C163" s="59">
        <v>2</v>
      </c>
      <c r="D163" s="61">
        <v>1</v>
      </c>
      <c r="E163" s="63">
        <v>4140</v>
      </c>
    </row>
    <row r="164" spans="1:5" ht="18" customHeight="1" x14ac:dyDescent="0.2">
      <c r="A164" s="58"/>
      <c r="B164" s="6" t="s">
        <v>163</v>
      </c>
      <c r="C164" s="60"/>
      <c r="D164" s="62"/>
      <c r="E164" s="64"/>
    </row>
    <row r="165" spans="1:5" ht="18" customHeight="1" x14ac:dyDescent="0.2">
      <c r="A165" s="57">
        <f>A163+1</f>
        <v>81</v>
      </c>
      <c r="B165" s="13" t="s">
        <v>164</v>
      </c>
      <c r="C165" s="59">
        <v>3</v>
      </c>
      <c r="D165" s="61">
        <v>1</v>
      </c>
      <c r="E165" s="63">
        <v>3332</v>
      </c>
    </row>
    <row r="166" spans="1:5" ht="18" customHeight="1" x14ac:dyDescent="0.2">
      <c r="A166" s="65"/>
      <c r="B166" s="6" t="s">
        <v>165</v>
      </c>
      <c r="C166" s="66"/>
      <c r="D166" s="67"/>
      <c r="E166" s="68"/>
    </row>
    <row r="167" spans="1:5" ht="18" customHeight="1" x14ac:dyDescent="0.2">
      <c r="A167" s="58"/>
      <c r="B167" s="6" t="s">
        <v>166</v>
      </c>
      <c r="C167" s="60"/>
      <c r="D167" s="62"/>
      <c r="E167" s="64"/>
    </row>
    <row r="168" spans="1:5" ht="18" customHeight="1" x14ac:dyDescent="0.2">
      <c r="A168" s="57">
        <f>A165+1</f>
        <v>82</v>
      </c>
      <c r="B168" s="13" t="s">
        <v>167</v>
      </c>
      <c r="C168" s="59">
        <v>5</v>
      </c>
      <c r="D168" s="61">
        <v>1</v>
      </c>
      <c r="E168" s="63">
        <v>4781</v>
      </c>
    </row>
    <row r="169" spans="1:5" ht="18" customHeight="1" x14ac:dyDescent="0.2">
      <c r="A169" s="65"/>
      <c r="B169" s="6" t="s">
        <v>168</v>
      </c>
      <c r="C169" s="66"/>
      <c r="D169" s="67"/>
      <c r="E169" s="68"/>
    </row>
    <row r="170" spans="1:5" ht="18" customHeight="1" x14ac:dyDescent="0.2">
      <c r="A170" s="65"/>
      <c r="B170" s="6" t="s">
        <v>169</v>
      </c>
      <c r="C170" s="66"/>
      <c r="D170" s="67"/>
      <c r="E170" s="68"/>
    </row>
    <row r="171" spans="1:5" ht="18" customHeight="1" x14ac:dyDescent="0.2">
      <c r="A171" s="65"/>
      <c r="B171" s="6" t="s">
        <v>170</v>
      </c>
      <c r="C171" s="66"/>
      <c r="D171" s="67"/>
      <c r="E171" s="68"/>
    </row>
    <row r="172" spans="1:5" ht="18" customHeight="1" x14ac:dyDescent="0.2">
      <c r="A172" s="58"/>
      <c r="B172" s="6" t="s">
        <v>171</v>
      </c>
      <c r="C172" s="60"/>
      <c r="D172" s="62"/>
      <c r="E172" s="64"/>
    </row>
    <row r="173" spans="1:5" ht="18" customHeight="1" x14ac:dyDescent="0.2">
      <c r="A173" s="57">
        <f>A168+1</f>
        <v>83</v>
      </c>
      <c r="B173" s="13" t="s">
        <v>172</v>
      </c>
      <c r="C173" s="59">
        <v>2</v>
      </c>
      <c r="D173" s="61">
        <v>1</v>
      </c>
      <c r="E173" s="63">
        <v>2544</v>
      </c>
    </row>
    <row r="174" spans="1:5" ht="18" customHeight="1" x14ac:dyDescent="0.2">
      <c r="A174" s="58"/>
      <c r="B174" s="6" t="s">
        <v>173</v>
      </c>
      <c r="C174" s="60"/>
      <c r="D174" s="62"/>
      <c r="E174" s="64"/>
    </row>
    <row r="175" spans="1:5" ht="18" customHeight="1" x14ac:dyDescent="0.2">
      <c r="A175" s="57">
        <f>A173+1</f>
        <v>84</v>
      </c>
      <c r="B175" s="13" t="s">
        <v>174</v>
      </c>
      <c r="C175" s="59">
        <v>3</v>
      </c>
      <c r="D175" s="61">
        <v>1</v>
      </c>
      <c r="E175" s="63">
        <v>2714</v>
      </c>
    </row>
    <row r="176" spans="1:5" ht="18" customHeight="1" x14ac:dyDescent="0.2">
      <c r="A176" s="65"/>
      <c r="B176" s="6" t="s">
        <v>175</v>
      </c>
      <c r="C176" s="66"/>
      <c r="D176" s="67"/>
      <c r="E176" s="68"/>
    </row>
    <row r="177" spans="1:5" ht="18" customHeight="1" x14ac:dyDescent="0.2">
      <c r="A177" s="58"/>
      <c r="B177" s="11" t="s">
        <v>176</v>
      </c>
      <c r="C177" s="60"/>
      <c r="D177" s="62"/>
      <c r="E177" s="64"/>
    </row>
    <row r="178" spans="1:5" ht="18" customHeight="1" x14ac:dyDescent="0.2">
      <c r="A178" s="30">
        <f>A175+1</f>
        <v>85</v>
      </c>
      <c r="B178" s="11" t="s">
        <v>177</v>
      </c>
      <c r="C178" s="31">
        <v>1</v>
      </c>
      <c r="D178" s="32">
        <v>1</v>
      </c>
      <c r="E178" s="7">
        <v>640</v>
      </c>
    </row>
    <row r="179" spans="1:5" ht="18" customHeight="1" x14ac:dyDescent="0.2">
      <c r="A179" s="30">
        <f>A178+1</f>
        <v>86</v>
      </c>
      <c r="B179" s="13" t="s">
        <v>178</v>
      </c>
      <c r="C179" s="31">
        <v>1</v>
      </c>
      <c r="D179" s="32">
        <v>1</v>
      </c>
      <c r="E179" s="34">
        <v>1235</v>
      </c>
    </row>
    <row r="180" spans="1:5" ht="18" customHeight="1" x14ac:dyDescent="0.2">
      <c r="A180" s="57">
        <f>A179+1</f>
        <v>87</v>
      </c>
      <c r="B180" s="13" t="s">
        <v>179</v>
      </c>
      <c r="C180" s="59">
        <v>5</v>
      </c>
      <c r="D180" s="61">
        <v>1</v>
      </c>
      <c r="E180" s="63">
        <v>5555</v>
      </c>
    </row>
    <row r="181" spans="1:5" ht="18" customHeight="1" x14ac:dyDescent="0.2">
      <c r="A181" s="65"/>
      <c r="B181" s="6" t="s">
        <v>180</v>
      </c>
      <c r="C181" s="66"/>
      <c r="D181" s="67"/>
      <c r="E181" s="68"/>
    </row>
    <row r="182" spans="1:5" ht="18" customHeight="1" x14ac:dyDescent="0.2">
      <c r="A182" s="65"/>
      <c r="B182" s="6" t="s">
        <v>181</v>
      </c>
      <c r="C182" s="66"/>
      <c r="D182" s="67"/>
      <c r="E182" s="68"/>
    </row>
    <row r="183" spans="1:5" ht="18" customHeight="1" x14ac:dyDescent="0.2">
      <c r="A183" s="65"/>
      <c r="B183" s="6" t="s">
        <v>182</v>
      </c>
      <c r="C183" s="66"/>
      <c r="D183" s="67"/>
      <c r="E183" s="68"/>
    </row>
    <row r="184" spans="1:5" ht="18" customHeight="1" x14ac:dyDescent="0.2">
      <c r="A184" s="58"/>
      <c r="B184" s="11" t="s">
        <v>183</v>
      </c>
      <c r="C184" s="60"/>
      <c r="D184" s="62"/>
      <c r="E184" s="64"/>
    </row>
    <row r="185" spans="1:5" ht="18" customHeight="1" x14ac:dyDescent="0.2">
      <c r="A185" s="30">
        <f>A180+1</f>
        <v>88</v>
      </c>
      <c r="B185" s="6" t="s">
        <v>184</v>
      </c>
      <c r="C185" s="31">
        <v>1</v>
      </c>
      <c r="D185" s="32">
        <v>1</v>
      </c>
      <c r="E185" s="7">
        <v>950</v>
      </c>
    </row>
    <row r="186" spans="1:5" ht="18" customHeight="1" x14ac:dyDescent="0.2">
      <c r="A186" s="57">
        <f>A185+1</f>
        <v>89</v>
      </c>
      <c r="B186" s="13" t="s">
        <v>185</v>
      </c>
      <c r="C186" s="59">
        <v>2</v>
      </c>
      <c r="D186" s="61">
        <v>1</v>
      </c>
      <c r="E186" s="63">
        <v>8117</v>
      </c>
    </row>
    <row r="187" spans="1:5" ht="18" customHeight="1" x14ac:dyDescent="0.2">
      <c r="A187" s="58"/>
      <c r="B187" s="11" t="s">
        <v>186</v>
      </c>
      <c r="C187" s="60"/>
      <c r="D187" s="62"/>
      <c r="E187" s="64"/>
    </row>
    <row r="188" spans="1:5" ht="18" customHeight="1" x14ac:dyDescent="0.2">
      <c r="A188" s="30">
        <f>A186+1</f>
        <v>90</v>
      </c>
      <c r="B188" s="11" t="s">
        <v>187</v>
      </c>
      <c r="C188" s="31">
        <v>1</v>
      </c>
      <c r="D188" s="32">
        <v>1</v>
      </c>
      <c r="E188" s="34">
        <v>2404</v>
      </c>
    </row>
    <row r="189" spans="1:5" ht="18" customHeight="1" x14ac:dyDescent="0.2">
      <c r="A189" s="30">
        <f>A188+1</f>
        <v>91</v>
      </c>
      <c r="B189" s="13" t="s">
        <v>188</v>
      </c>
      <c r="C189" s="31">
        <v>1</v>
      </c>
      <c r="D189" s="32">
        <v>1</v>
      </c>
      <c r="E189" s="34">
        <v>1200</v>
      </c>
    </row>
    <row r="190" spans="1:5" ht="18" customHeight="1" x14ac:dyDescent="0.2">
      <c r="A190" s="57">
        <f>A189+1</f>
        <v>92</v>
      </c>
      <c r="B190" s="13" t="s">
        <v>189</v>
      </c>
      <c r="C190" s="59">
        <v>2</v>
      </c>
      <c r="D190" s="61">
        <v>1</v>
      </c>
      <c r="E190" s="63">
        <v>1100</v>
      </c>
    </row>
    <row r="191" spans="1:5" ht="18" customHeight="1" x14ac:dyDescent="0.2">
      <c r="A191" s="58"/>
      <c r="B191" s="11" t="s">
        <v>190</v>
      </c>
      <c r="C191" s="60"/>
      <c r="D191" s="62"/>
      <c r="E191" s="64"/>
    </row>
    <row r="192" spans="1:5" ht="18" customHeight="1" x14ac:dyDescent="0.2">
      <c r="A192" s="30">
        <f>A190+1</f>
        <v>93</v>
      </c>
      <c r="B192" s="11" t="s">
        <v>191</v>
      </c>
      <c r="C192" s="31">
        <v>1</v>
      </c>
      <c r="D192" s="32">
        <v>1</v>
      </c>
      <c r="E192" s="7">
        <v>777</v>
      </c>
    </row>
    <row r="193" spans="1:6" ht="18" customHeight="1" x14ac:dyDescent="0.2">
      <c r="A193" s="30">
        <f>A192+1</f>
        <v>94</v>
      </c>
      <c r="B193" s="12" t="s">
        <v>192</v>
      </c>
      <c r="C193" s="31">
        <v>1</v>
      </c>
      <c r="D193" s="32">
        <v>1</v>
      </c>
      <c r="E193" s="34">
        <v>1444</v>
      </c>
    </row>
    <row r="194" spans="1:6" ht="18" customHeight="1" x14ac:dyDescent="0.2">
      <c r="A194" s="30">
        <f t="shared" ref="A194:A200" si="4">A193+1</f>
        <v>95</v>
      </c>
      <c r="B194" s="12" t="s">
        <v>193</v>
      </c>
      <c r="C194" s="31">
        <v>1</v>
      </c>
      <c r="D194" s="32">
        <v>1</v>
      </c>
      <c r="E194" s="34">
        <v>1000</v>
      </c>
    </row>
    <row r="195" spans="1:6" ht="18" customHeight="1" x14ac:dyDescent="0.2">
      <c r="A195" s="30">
        <f t="shared" si="4"/>
        <v>96</v>
      </c>
      <c r="B195" s="12" t="s">
        <v>194</v>
      </c>
      <c r="C195" s="31">
        <v>1</v>
      </c>
      <c r="D195" s="32">
        <v>1</v>
      </c>
      <c r="E195" s="34">
        <v>1230</v>
      </c>
    </row>
    <row r="196" spans="1:6" ht="18" customHeight="1" x14ac:dyDescent="0.2">
      <c r="A196" s="30">
        <f t="shared" si="4"/>
        <v>97</v>
      </c>
      <c r="B196" s="12" t="s">
        <v>195</v>
      </c>
      <c r="C196" s="31">
        <v>1</v>
      </c>
      <c r="D196" s="32">
        <v>1</v>
      </c>
      <c r="E196" s="34">
        <v>1353</v>
      </c>
    </row>
    <row r="197" spans="1:6" ht="18" customHeight="1" x14ac:dyDescent="0.2">
      <c r="A197" s="30">
        <f t="shared" si="4"/>
        <v>98</v>
      </c>
      <c r="B197" s="12" t="s">
        <v>196</v>
      </c>
      <c r="C197" s="31">
        <v>1</v>
      </c>
      <c r="D197" s="32">
        <v>1</v>
      </c>
      <c r="E197" s="7">
        <v>324</v>
      </c>
    </row>
    <row r="198" spans="1:6" ht="18" customHeight="1" x14ac:dyDescent="0.2">
      <c r="A198" s="30">
        <f t="shared" si="4"/>
        <v>99</v>
      </c>
      <c r="B198" s="12" t="s">
        <v>197</v>
      </c>
      <c r="C198" s="31">
        <v>1</v>
      </c>
      <c r="D198" s="32">
        <v>1</v>
      </c>
      <c r="E198" s="34">
        <v>1574</v>
      </c>
    </row>
    <row r="199" spans="1:6" ht="18" customHeight="1" x14ac:dyDescent="0.2">
      <c r="A199" s="30">
        <f t="shared" si="4"/>
        <v>100</v>
      </c>
      <c r="B199" s="13" t="s">
        <v>198</v>
      </c>
      <c r="C199" s="31">
        <v>1</v>
      </c>
      <c r="D199" s="32">
        <v>1</v>
      </c>
      <c r="E199" s="34">
        <v>5028</v>
      </c>
    </row>
    <row r="200" spans="1:6" s="22" customFormat="1" ht="18" customHeight="1" x14ac:dyDescent="0.2">
      <c r="A200" s="80">
        <f t="shared" si="4"/>
        <v>101</v>
      </c>
      <c r="B200" s="24" t="s">
        <v>199</v>
      </c>
      <c r="C200" s="80">
        <v>3</v>
      </c>
      <c r="D200" s="80">
        <v>1</v>
      </c>
      <c r="E200" s="86">
        <f>12354-3080</f>
        <v>9274</v>
      </c>
      <c r="F200" s="50"/>
    </row>
    <row r="201" spans="1:6" s="22" customFormat="1" ht="18" customHeight="1" x14ac:dyDescent="0.2">
      <c r="A201" s="81"/>
      <c r="B201" s="25" t="s">
        <v>200</v>
      </c>
      <c r="C201" s="81"/>
      <c r="D201" s="81"/>
      <c r="E201" s="87"/>
      <c r="F201" s="50"/>
    </row>
    <row r="202" spans="1:6" s="22" customFormat="1" ht="18" customHeight="1" x14ac:dyDescent="0.2">
      <c r="A202" s="81"/>
      <c r="B202" s="25" t="s">
        <v>201</v>
      </c>
      <c r="C202" s="81"/>
      <c r="D202" s="81"/>
      <c r="E202" s="87"/>
      <c r="F202" s="50"/>
    </row>
    <row r="203" spans="1:6" s="22" customFormat="1" ht="18" customHeight="1" x14ac:dyDescent="0.2">
      <c r="A203" s="53">
        <f>A200+1</f>
        <v>102</v>
      </c>
      <c r="B203" s="23" t="s">
        <v>203</v>
      </c>
      <c r="C203" s="39">
        <v>1</v>
      </c>
      <c r="D203" s="38">
        <v>1</v>
      </c>
      <c r="E203" s="37">
        <v>1620</v>
      </c>
      <c r="F203" s="50"/>
    </row>
    <row r="204" spans="1:6" s="22" customFormat="1" ht="18" customHeight="1" x14ac:dyDescent="0.2">
      <c r="A204" s="40">
        <f>A203+1</f>
        <v>103</v>
      </c>
      <c r="B204" s="24" t="s">
        <v>204</v>
      </c>
      <c r="C204" s="40">
        <v>1</v>
      </c>
      <c r="D204" s="40">
        <v>1</v>
      </c>
      <c r="E204" s="41">
        <v>2191</v>
      </c>
      <c r="F204" s="50"/>
    </row>
    <row r="205" spans="1:6" s="22" customFormat="1" ht="18" customHeight="1" x14ac:dyDescent="0.2">
      <c r="A205" s="53">
        <f>A204+1</f>
        <v>104</v>
      </c>
      <c r="B205" s="23" t="s">
        <v>205</v>
      </c>
      <c r="C205" s="39">
        <v>1</v>
      </c>
      <c r="D205" s="38">
        <v>1</v>
      </c>
      <c r="E205" s="37">
        <v>5694</v>
      </c>
      <c r="F205" s="50"/>
    </row>
    <row r="206" spans="1:6" s="22" customFormat="1" ht="18" customHeight="1" x14ac:dyDescent="0.2">
      <c r="A206" s="53">
        <f>A205+1</f>
        <v>105</v>
      </c>
      <c r="B206" s="23" t="s">
        <v>206</v>
      </c>
      <c r="C206" s="39">
        <v>1</v>
      </c>
      <c r="D206" s="38">
        <v>1</v>
      </c>
      <c r="E206" s="37">
        <v>2310</v>
      </c>
      <c r="F206" s="50"/>
    </row>
    <row r="207" spans="1:6" s="22" customFormat="1" ht="18" customHeight="1" x14ac:dyDescent="0.2">
      <c r="A207" s="53">
        <f t="shared" ref="A207:A208" si="5">A206+1</f>
        <v>106</v>
      </c>
      <c r="B207" s="24" t="s">
        <v>207</v>
      </c>
      <c r="C207" s="39">
        <v>1</v>
      </c>
      <c r="D207" s="38">
        <v>1</v>
      </c>
      <c r="E207" s="37">
        <v>1419</v>
      </c>
      <c r="F207" s="50"/>
    </row>
    <row r="208" spans="1:6" s="22" customFormat="1" ht="18" customHeight="1" x14ac:dyDescent="0.2">
      <c r="A208" s="74">
        <f t="shared" si="5"/>
        <v>107</v>
      </c>
      <c r="B208" s="24" t="s">
        <v>208</v>
      </c>
      <c r="C208" s="77">
        <v>5</v>
      </c>
      <c r="D208" s="80">
        <v>1</v>
      </c>
      <c r="E208" s="83">
        <v>3252</v>
      </c>
      <c r="F208" s="50"/>
    </row>
    <row r="209" spans="1:6" s="22" customFormat="1" ht="18" customHeight="1" x14ac:dyDescent="0.2">
      <c r="A209" s="75"/>
      <c r="B209" s="25" t="s">
        <v>209</v>
      </c>
      <c r="C209" s="78"/>
      <c r="D209" s="81"/>
      <c r="E209" s="84"/>
      <c r="F209" s="50"/>
    </row>
    <row r="210" spans="1:6" s="22" customFormat="1" ht="18" customHeight="1" x14ac:dyDescent="0.2">
      <c r="A210" s="75"/>
      <c r="B210" s="25" t="s">
        <v>210</v>
      </c>
      <c r="C210" s="78"/>
      <c r="D210" s="81"/>
      <c r="E210" s="84"/>
      <c r="F210" s="50"/>
    </row>
    <row r="211" spans="1:6" s="22" customFormat="1" ht="18" customHeight="1" x14ac:dyDescent="0.2">
      <c r="A211" s="75"/>
      <c r="B211" s="25" t="s">
        <v>211</v>
      </c>
      <c r="C211" s="78"/>
      <c r="D211" s="81"/>
      <c r="E211" s="84"/>
      <c r="F211" s="50"/>
    </row>
    <row r="212" spans="1:6" s="22" customFormat="1" ht="18" customHeight="1" x14ac:dyDescent="0.2">
      <c r="A212" s="76"/>
      <c r="B212" s="25" t="s">
        <v>212</v>
      </c>
      <c r="C212" s="79"/>
      <c r="D212" s="82"/>
      <c r="E212" s="85"/>
      <c r="F212" s="50"/>
    </row>
    <row r="213" spans="1:6" s="22" customFormat="1" ht="18" customHeight="1" x14ac:dyDescent="0.2">
      <c r="A213" s="38">
        <f>A208+1</f>
        <v>108</v>
      </c>
      <c r="B213" s="23" t="s">
        <v>202</v>
      </c>
      <c r="C213" s="38">
        <v>1</v>
      </c>
      <c r="D213" s="38">
        <v>1</v>
      </c>
      <c r="E213" s="54">
        <v>3080</v>
      </c>
      <c r="F213" s="50"/>
    </row>
    <row r="214" spans="1:6" ht="18" customHeight="1" x14ac:dyDescent="0.2">
      <c r="A214" s="57">
        <f>A213+1</f>
        <v>109</v>
      </c>
      <c r="B214" s="13" t="s">
        <v>213</v>
      </c>
      <c r="C214" s="59">
        <v>3</v>
      </c>
      <c r="D214" s="61">
        <v>1</v>
      </c>
      <c r="E214" s="63">
        <v>10296</v>
      </c>
    </row>
    <row r="215" spans="1:6" ht="18" customHeight="1" x14ac:dyDescent="0.2">
      <c r="A215" s="65"/>
      <c r="B215" s="6" t="s">
        <v>214</v>
      </c>
      <c r="C215" s="66"/>
      <c r="D215" s="67"/>
      <c r="E215" s="68"/>
    </row>
    <row r="216" spans="1:6" ht="18" customHeight="1" x14ac:dyDescent="0.2">
      <c r="A216" s="58"/>
      <c r="B216" s="6" t="s">
        <v>215</v>
      </c>
      <c r="C216" s="60"/>
      <c r="D216" s="62"/>
      <c r="E216" s="64"/>
    </row>
    <row r="217" spans="1:6" ht="18" customHeight="1" x14ac:dyDescent="0.2">
      <c r="A217" s="57">
        <f>A214+1</f>
        <v>110</v>
      </c>
      <c r="B217" s="13" t="s">
        <v>216</v>
      </c>
      <c r="C217" s="59">
        <v>2</v>
      </c>
      <c r="D217" s="61">
        <v>1</v>
      </c>
      <c r="E217" s="63">
        <v>6804</v>
      </c>
    </row>
    <row r="218" spans="1:6" ht="18" customHeight="1" x14ac:dyDescent="0.2">
      <c r="A218" s="58"/>
      <c r="B218" s="6" t="s">
        <v>217</v>
      </c>
      <c r="C218" s="60"/>
      <c r="D218" s="62"/>
      <c r="E218" s="64"/>
    </row>
    <row r="219" spans="1:6" ht="18" customHeight="1" x14ac:dyDescent="0.2">
      <c r="A219" s="57">
        <f>A217+1</f>
        <v>111</v>
      </c>
      <c r="B219" s="13" t="s">
        <v>218</v>
      </c>
      <c r="C219" s="59">
        <v>3</v>
      </c>
      <c r="D219" s="61">
        <v>1</v>
      </c>
      <c r="E219" s="63">
        <v>8450</v>
      </c>
    </row>
    <row r="220" spans="1:6" ht="18" customHeight="1" x14ac:dyDescent="0.2">
      <c r="A220" s="65"/>
      <c r="B220" s="6" t="s">
        <v>219</v>
      </c>
      <c r="C220" s="66"/>
      <c r="D220" s="67"/>
      <c r="E220" s="68"/>
    </row>
    <row r="221" spans="1:6" ht="18" customHeight="1" x14ac:dyDescent="0.2">
      <c r="A221" s="58"/>
      <c r="B221" s="6" t="s">
        <v>220</v>
      </c>
      <c r="C221" s="60"/>
      <c r="D221" s="62"/>
      <c r="E221" s="64"/>
    </row>
    <row r="222" spans="1:6" ht="18" customHeight="1" x14ac:dyDescent="0.2">
      <c r="A222" s="30">
        <f>A219+1</f>
        <v>112</v>
      </c>
      <c r="B222" s="12" t="s">
        <v>221</v>
      </c>
      <c r="C222" s="31">
        <v>1</v>
      </c>
      <c r="D222" s="32">
        <v>1</v>
      </c>
      <c r="E222" s="34">
        <v>2496</v>
      </c>
    </row>
    <row r="223" spans="1:6" ht="18" customHeight="1" x14ac:dyDescent="0.2">
      <c r="A223" s="57">
        <f>A222+1</f>
        <v>113</v>
      </c>
      <c r="B223" s="13" t="s">
        <v>222</v>
      </c>
      <c r="C223" s="59">
        <v>2</v>
      </c>
      <c r="D223" s="61">
        <v>1</v>
      </c>
      <c r="E223" s="63">
        <v>1870</v>
      </c>
    </row>
    <row r="224" spans="1:6" ht="18" customHeight="1" x14ac:dyDescent="0.2">
      <c r="A224" s="58"/>
      <c r="B224" s="6" t="s">
        <v>223</v>
      </c>
      <c r="C224" s="60"/>
      <c r="D224" s="62"/>
      <c r="E224" s="64"/>
    </row>
    <row r="225" spans="1:5" ht="18" customHeight="1" x14ac:dyDescent="0.2">
      <c r="A225" s="57">
        <f>A223+1</f>
        <v>114</v>
      </c>
      <c r="B225" s="13" t="s">
        <v>224</v>
      </c>
      <c r="C225" s="59">
        <v>3</v>
      </c>
      <c r="D225" s="61">
        <v>1</v>
      </c>
      <c r="E225" s="63">
        <v>3723</v>
      </c>
    </row>
    <row r="226" spans="1:5" ht="18" customHeight="1" x14ac:dyDescent="0.2">
      <c r="A226" s="65"/>
      <c r="B226" s="6" t="s">
        <v>225</v>
      </c>
      <c r="C226" s="66"/>
      <c r="D226" s="67"/>
      <c r="E226" s="68"/>
    </row>
    <row r="227" spans="1:5" ht="18" customHeight="1" x14ac:dyDescent="0.2">
      <c r="A227" s="58"/>
      <c r="B227" s="11" t="s">
        <v>226</v>
      </c>
      <c r="C227" s="60"/>
      <c r="D227" s="62"/>
      <c r="E227" s="64"/>
    </row>
    <row r="228" spans="1:5" ht="18" customHeight="1" x14ac:dyDescent="0.2">
      <c r="A228" s="28">
        <f>A225+1</f>
        <v>115</v>
      </c>
      <c r="B228" s="6" t="s">
        <v>227</v>
      </c>
      <c r="C228" s="31">
        <v>1</v>
      </c>
      <c r="D228" s="32">
        <v>1</v>
      </c>
      <c r="E228" s="34">
        <v>5875</v>
      </c>
    </row>
    <row r="229" spans="1:5" ht="18" customHeight="1" x14ac:dyDescent="0.2">
      <c r="A229" s="57">
        <f>A228+1</f>
        <v>116</v>
      </c>
      <c r="B229" s="13" t="s">
        <v>228</v>
      </c>
      <c r="C229" s="59">
        <v>4</v>
      </c>
      <c r="D229" s="61">
        <v>1</v>
      </c>
      <c r="E229" s="63">
        <v>5136</v>
      </c>
    </row>
    <row r="230" spans="1:5" ht="18" customHeight="1" x14ac:dyDescent="0.2">
      <c r="A230" s="65"/>
      <c r="B230" s="6" t="s">
        <v>229</v>
      </c>
      <c r="C230" s="66"/>
      <c r="D230" s="67"/>
      <c r="E230" s="68"/>
    </row>
    <row r="231" spans="1:5" ht="18" customHeight="1" x14ac:dyDescent="0.2">
      <c r="A231" s="65"/>
      <c r="B231" s="6" t="s">
        <v>230</v>
      </c>
      <c r="C231" s="66"/>
      <c r="D231" s="67"/>
      <c r="E231" s="68"/>
    </row>
    <row r="232" spans="1:5" ht="18" customHeight="1" x14ac:dyDescent="0.2">
      <c r="A232" s="58"/>
      <c r="B232" s="11" t="s">
        <v>231</v>
      </c>
      <c r="C232" s="60"/>
      <c r="D232" s="62"/>
      <c r="E232" s="64"/>
    </row>
    <row r="233" spans="1:5" ht="18" customHeight="1" x14ac:dyDescent="0.2">
      <c r="A233" s="29">
        <f>A229+1</f>
        <v>117</v>
      </c>
      <c r="B233" s="11" t="s">
        <v>232</v>
      </c>
      <c r="C233" s="31">
        <v>1</v>
      </c>
      <c r="D233" s="32">
        <v>1</v>
      </c>
      <c r="E233" s="34">
        <v>2130</v>
      </c>
    </row>
    <row r="234" spans="1:5" ht="18" customHeight="1" x14ac:dyDescent="0.2">
      <c r="A234" s="30">
        <f>A233+1</f>
        <v>118</v>
      </c>
      <c r="B234" s="12" t="s">
        <v>233</v>
      </c>
      <c r="C234" s="31">
        <v>1</v>
      </c>
      <c r="D234" s="32">
        <v>1</v>
      </c>
      <c r="E234" s="7">
        <v>600</v>
      </c>
    </row>
    <row r="235" spans="1:5" ht="18" customHeight="1" x14ac:dyDescent="0.2">
      <c r="A235" s="30">
        <f t="shared" ref="A235" si="6">A234+1</f>
        <v>119</v>
      </c>
      <c r="B235" s="13" t="s">
        <v>234</v>
      </c>
      <c r="C235" s="31">
        <v>1</v>
      </c>
      <c r="D235" s="32">
        <v>1</v>
      </c>
      <c r="E235" s="34">
        <v>2046</v>
      </c>
    </row>
    <row r="236" spans="1:5" ht="18" customHeight="1" x14ac:dyDescent="0.2">
      <c r="A236" s="30">
        <f>A235+1</f>
        <v>120</v>
      </c>
      <c r="B236" s="12" t="s">
        <v>235</v>
      </c>
      <c r="C236" s="31">
        <v>1</v>
      </c>
      <c r="D236" s="32">
        <v>1</v>
      </c>
      <c r="E236" s="7">
        <v>645</v>
      </c>
    </row>
    <row r="237" spans="1:5" ht="18" customHeight="1" x14ac:dyDescent="0.2">
      <c r="A237" s="30">
        <f>A236+1</f>
        <v>121</v>
      </c>
      <c r="B237" s="12" t="s">
        <v>236</v>
      </c>
      <c r="C237" s="31">
        <v>1</v>
      </c>
      <c r="D237" s="32">
        <v>1</v>
      </c>
      <c r="E237" s="34">
        <v>1764</v>
      </c>
    </row>
    <row r="238" spans="1:5" ht="18" customHeight="1" x14ac:dyDescent="0.2">
      <c r="A238" s="30">
        <f t="shared" ref="A238:A239" si="7">A237+1</f>
        <v>122</v>
      </c>
      <c r="B238" s="13" t="s">
        <v>237</v>
      </c>
      <c r="C238" s="31">
        <v>1</v>
      </c>
      <c r="D238" s="32">
        <v>1</v>
      </c>
      <c r="E238" s="34">
        <v>1978</v>
      </c>
    </row>
    <row r="239" spans="1:5" ht="18" customHeight="1" x14ac:dyDescent="0.2">
      <c r="A239" s="57">
        <f t="shared" si="7"/>
        <v>123</v>
      </c>
      <c r="B239" s="13" t="s">
        <v>238</v>
      </c>
      <c r="C239" s="59">
        <v>2</v>
      </c>
      <c r="D239" s="61">
        <v>1</v>
      </c>
      <c r="E239" s="63">
        <v>4093</v>
      </c>
    </row>
    <row r="240" spans="1:5" ht="18" customHeight="1" x14ac:dyDescent="0.2">
      <c r="A240" s="58"/>
      <c r="B240" s="6" t="s">
        <v>239</v>
      </c>
      <c r="C240" s="60"/>
      <c r="D240" s="62"/>
      <c r="E240" s="64"/>
    </row>
    <row r="241" spans="1:5" ht="18" customHeight="1" x14ac:dyDescent="0.2">
      <c r="A241" s="57">
        <f>A239+1</f>
        <v>124</v>
      </c>
      <c r="B241" s="13" t="s">
        <v>240</v>
      </c>
      <c r="C241" s="59">
        <v>4</v>
      </c>
      <c r="D241" s="61">
        <v>1</v>
      </c>
      <c r="E241" s="63">
        <v>4778</v>
      </c>
    </row>
    <row r="242" spans="1:5" ht="18" customHeight="1" x14ac:dyDescent="0.2">
      <c r="A242" s="65"/>
      <c r="B242" s="6" t="s">
        <v>241</v>
      </c>
      <c r="C242" s="66"/>
      <c r="D242" s="67"/>
      <c r="E242" s="68"/>
    </row>
    <row r="243" spans="1:5" ht="18" customHeight="1" x14ac:dyDescent="0.2">
      <c r="A243" s="65"/>
      <c r="B243" s="6" t="s">
        <v>242</v>
      </c>
      <c r="C243" s="66"/>
      <c r="D243" s="67"/>
      <c r="E243" s="68"/>
    </row>
    <row r="244" spans="1:5" ht="18" customHeight="1" x14ac:dyDescent="0.2">
      <c r="A244" s="58"/>
      <c r="B244" s="6" t="s">
        <v>243</v>
      </c>
      <c r="C244" s="60"/>
      <c r="D244" s="62"/>
      <c r="E244" s="64"/>
    </row>
    <row r="245" spans="1:5" ht="18" customHeight="1" x14ac:dyDescent="0.2">
      <c r="A245" s="30">
        <f>A241+1</f>
        <v>125</v>
      </c>
      <c r="B245" s="21" t="s">
        <v>244</v>
      </c>
      <c r="C245" s="31">
        <v>1</v>
      </c>
      <c r="D245" s="32">
        <v>1</v>
      </c>
      <c r="E245" s="34">
        <v>4805</v>
      </c>
    </row>
    <row r="246" spans="1:5" ht="18" customHeight="1" x14ac:dyDescent="0.2">
      <c r="A246" s="57">
        <f>A245+1</f>
        <v>126</v>
      </c>
      <c r="B246" s="13" t="s">
        <v>245</v>
      </c>
      <c r="C246" s="59">
        <v>2</v>
      </c>
      <c r="D246" s="61">
        <v>1</v>
      </c>
      <c r="E246" s="63">
        <v>7343</v>
      </c>
    </row>
    <row r="247" spans="1:5" ht="18" customHeight="1" x14ac:dyDescent="0.2">
      <c r="A247" s="58"/>
      <c r="B247" s="6" t="s">
        <v>246</v>
      </c>
      <c r="C247" s="60"/>
      <c r="D247" s="62"/>
      <c r="E247" s="64"/>
    </row>
    <row r="248" spans="1:5" ht="18" customHeight="1" x14ac:dyDescent="0.2">
      <c r="A248" s="57">
        <f>A246+1</f>
        <v>127</v>
      </c>
      <c r="B248" s="13" t="s">
        <v>247</v>
      </c>
      <c r="C248" s="59">
        <v>2</v>
      </c>
      <c r="D248" s="61">
        <v>1</v>
      </c>
      <c r="E248" s="63">
        <v>4030</v>
      </c>
    </row>
    <row r="249" spans="1:5" ht="18" customHeight="1" x14ac:dyDescent="0.2">
      <c r="A249" s="58"/>
      <c r="B249" s="11" t="s">
        <v>248</v>
      </c>
      <c r="C249" s="60"/>
      <c r="D249" s="62"/>
      <c r="E249" s="64"/>
    </row>
    <row r="250" spans="1:5" ht="18" customHeight="1" x14ac:dyDescent="0.2">
      <c r="A250" s="30">
        <f>A248+1</f>
        <v>128</v>
      </c>
      <c r="B250" s="11" t="s">
        <v>249</v>
      </c>
      <c r="C250" s="31">
        <v>1</v>
      </c>
      <c r="D250" s="32">
        <v>1</v>
      </c>
      <c r="E250" s="34">
        <v>4576</v>
      </c>
    </row>
    <row r="251" spans="1:5" ht="18" customHeight="1" x14ac:dyDescent="0.2">
      <c r="A251" s="30">
        <f>A250+1</f>
        <v>129</v>
      </c>
      <c r="B251" s="12" t="s">
        <v>250</v>
      </c>
      <c r="C251" s="31">
        <v>1</v>
      </c>
      <c r="D251" s="32">
        <v>1</v>
      </c>
      <c r="E251" s="34">
        <v>1919</v>
      </c>
    </row>
    <row r="252" spans="1:5" ht="18" customHeight="1" x14ac:dyDescent="0.2">
      <c r="A252" s="30">
        <f t="shared" ref="A252:A254" si="8">A251+1</f>
        <v>130</v>
      </c>
      <c r="B252" s="12" t="s">
        <v>251</v>
      </c>
      <c r="C252" s="31">
        <v>1</v>
      </c>
      <c r="D252" s="32">
        <v>1</v>
      </c>
      <c r="E252" s="34">
        <v>2884</v>
      </c>
    </row>
    <row r="253" spans="1:5" ht="18" customHeight="1" x14ac:dyDescent="0.2">
      <c r="A253" s="30">
        <f t="shared" si="8"/>
        <v>131</v>
      </c>
      <c r="B253" s="13" t="s">
        <v>252</v>
      </c>
      <c r="C253" s="31">
        <v>1</v>
      </c>
      <c r="D253" s="32">
        <v>1</v>
      </c>
      <c r="E253" s="34">
        <v>1566</v>
      </c>
    </row>
    <row r="254" spans="1:5" ht="18" customHeight="1" x14ac:dyDescent="0.2">
      <c r="A254" s="57">
        <f t="shared" si="8"/>
        <v>132</v>
      </c>
      <c r="B254" s="13" t="s">
        <v>253</v>
      </c>
      <c r="C254" s="59">
        <v>5</v>
      </c>
      <c r="D254" s="61">
        <v>1</v>
      </c>
      <c r="E254" s="63">
        <v>11088</v>
      </c>
    </row>
    <row r="255" spans="1:5" ht="18" customHeight="1" x14ac:dyDescent="0.2">
      <c r="A255" s="65"/>
      <c r="B255" s="6" t="s">
        <v>254</v>
      </c>
      <c r="C255" s="66"/>
      <c r="D255" s="67"/>
      <c r="E255" s="68"/>
    </row>
    <row r="256" spans="1:5" ht="18" customHeight="1" x14ac:dyDescent="0.2">
      <c r="A256" s="65"/>
      <c r="B256" s="6" t="s">
        <v>255</v>
      </c>
      <c r="C256" s="66"/>
      <c r="D256" s="67"/>
      <c r="E256" s="68"/>
    </row>
    <row r="257" spans="1:5" ht="18" customHeight="1" x14ac:dyDescent="0.2">
      <c r="A257" s="65"/>
      <c r="B257" s="6" t="s">
        <v>256</v>
      </c>
      <c r="C257" s="66"/>
      <c r="D257" s="67"/>
      <c r="E257" s="68"/>
    </row>
    <row r="258" spans="1:5" ht="18" customHeight="1" x14ac:dyDescent="0.2">
      <c r="A258" s="58"/>
      <c r="B258" s="11" t="s">
        <v>257</v>
      </c>
      <c r="C258" s="60"/>
      <c r="D258" s="62"/>
      <c r="E258" s="64"/>
    </row>
    <row r="259" spans="1:5" ht="18" customHeight="1" x14ac:dyDescent="0.2">
      <c r="A259" s="30">
        <f>A254+1</f>
        <v>133</v>
      </c>
      <c r="B259" s="6" t="s">
        <v>258</v>
      </c>
      <c r="C259" s="31">
        <v>1</v>
      </c>
      <c r="D259" s="32">
        <v>1</v>
      </c>
      <c r="E259" s="34">
        <v>2350</v>
      </c>
    </row>
    <row r="260" spans="1:5" ht="18" customHeight="1" x14ac:dyDescent="0.2">
      <c r="A260" s="57">
        <f>A259+1</f>
        <v>134</v>
      </c>
      <c r="B260" s="13" t="s">
        <v>259</v>
      </c>
      <c r="C260" s="59">
        <v>2</v>
      </c>
      <c r="D260" s="61">
        <v>1</v>
      </c>
      <c r="E260" s="63">
        <v>3195</v>
      </c>
    </row>
    <row r="261" spans="1:5" ht="18" customHeight="1" x14ac:dyDescent="0.2">
      <c r="A261" s="58"/>
      <c r="B261" s="6" t="s">
        <v>260</v>
      </c>
      <c r="C261" s="60"/>
      <c r="D261" s="62"/>
      <c r="E261" s="64"/>
    </row>
    <row r="262" spans="1:5" ht="18" customHeight="1" x14ac:dyDescent="0.2">
      <c r="A262" s="35">
        <f>A260+1</f>
        <v>135</v>
      </c>
      <c r="B262" s="13" t="s">
        <v>261</v>
      </c>
      <c r="C262" s="35">
        <v>1</v>
      </c>
      <c r="D262" s="35">
        <v>1</v>
      </c>
      <c r="E262" s="36">
        <v>2990</v>
      </c>
    </row>
    <row r="263" spans="1:5" ht="18" customHeight="1" x14ac:dyDescent="0.2">
      <c r="A263" s="57">
        <f>A262+1</f>
        <v>136</v>
      </c>
      <c r="B263" s="13" t="s">
        <v>262</v>
      </c>
      <c r="C263" s="59">
        <v>6</v>
      </c>
      <c r="D263" s="61">
        <v>1</v>
      </c>
      <c r="E263" s="63">
        <v>12012</v>
      </c>
    </row>
    <row r="264" spans="1:5" ht="18" customHeight="1" x14ac:dyDescent="0.2">
      <c r="A264" s="65"/>
      <c r="B264" s="6" t="s">
        <v>263</v>
      </c>
      <c r="C264" s="66"/>
      <c r="D264" s="67"/>
      <c r="E264" s="68"/>
    </row>
    <row r="265" spans="1:5" ht="18" customHeight="1" x14ac:dyDescent="0.2">
      <c r="A265" s="65"/>
      <c r="B265" s="6" t="s">
        <v>264</v>
      </c>
      <c r="C265" s="66"/>
      <c r="D265" s="67"/>
      <c r="E265" s="68"/>
    </row>
    <row r="266" spans="1:5" ht="18" customHeight="1" x14ac:dyDescent="0.2">
      <c r="A266" s="65"/>
      <c r="B266" s="6" t="s">
        <v>265</v>
      </c>
      <c r="C266" s="66"/>
      <c r="D266" s="67"/>
      <c r="E266" s="68"/>
    </row>
    <row r="267" spans="1:5" ht="18" customHeight="1" x14ac:dyDescent="0.2">
      <c r="A267" s="65"/>
      <c r="B267" s="6" t="s">
        <v>266</v>
      </c>
      <c r="C267" s="66"/>
      <c r="D267" s="67"/>
      <c r="E267" s="68"/>
    </row>
    <row r="268" spans="1:5" ht="18" customHeight="1" x14ac:dyDescent="0.2">
      <c r="A268" s="58"/>
      <c r="B268" s="11" t="s">
        <v>267</v>
      </c>
      <c r="C268" s="60"/>
      <c r="D268" s="62"/>
      <c r="E268" s="64"/>
    </row>
    <row r="269" spans="1:5" ht="18" customHeight="1" x14ac:dyDescent="0.2">
      <c r="A269" s="57">
        <f>A263+1</f>
        <v>137</v>
      </c>
      <c r="B269" s="13" t="s">
        <v>268</v>
      </c>
      <c r="C269" s="59">
        <v>5</v>
      </c>
      <c r="D269" s="61">
        <v>1</v>
      </c>
      <c r="E269" s="63">
        <v>4750</v>
      </c>
    </row>
    <row r="270" spans="1:5" ht="18" customHeight="1" x14ac:dyDescent="0.2">
      <c r="A270" s="65"/>
      <c r="B270" s="6" t="s">
        <v>269</v>
      </c>
      <c r="C270" s="66"/>
      <c r="D270" s="67"/>
      <c r="E270" s="68"/>
    </row>
    <row r="271" spans="1:5" ht="18" customHeight="1" x14ac:dyDescent="0.2">
      <c r="A271" s="65"/>
      <c r="B271" s="6" t="s">
        <v>270</v>
      </c>
      <c r="C271" s="66"/>
      <c r="D271" s="67"/>
      <c r="E271" s="68"/>
    </row>
    <row r="272" spans="1:5" ht="18" customHeight="1" x14ac:dyDescent="0.2">
      <c r="A272" s="65"/>
      <c r="B272" s="6" t="s">
        <v>271</v>
      </c>
      <c r="C272" s="66"/>
      <c r="D272" s="67"/>
      <c r="E272" s="68"/>
    </row>
    <row r="273" spans="1:5" ht="18" customHeight="1" x14ac:dyDescent="0.2">
      <c r="A273" s="58"/>
      <c r="B273" s="6" t="s">
        <v>272</v>
      </c>
      <c r="C273" s="60"/>
      <c r="D273" s="62"/>
      <c r="E273" s="64"/>
    </row>
    <row r="274" spans="1:5" ht="18" customHeight="1" x14ac:dyDescent="0.2">
      <c r="A274" s="57">
        <f>A269+1</f>
        <v>138</v>
      </c>
      <c r="B274" s="13" t="s">
        <v>273</v>
      </c>
      <c r="C274" s="59">
        <v>2</v>
      </c>
      <c r="D274" s="61">
        <v>1</v>
      </c>
      <c r="E274" s="63">
        <v>1952</v>
      </c>
    </row>
    <row r="275" spans="1:5" ht="18" customHeight="1" x14ac:dyDescent="0.2">
      <c r="A275" s="58"/>
      <c r="B275" s="6" t="s">
        <v>274</v>
      </c>
      <c r="C275" s="60"/>
      <c r="D275" s="62"/>
      <c r="E275" s="64"/>
    </row>
    <row r="276" spans="1:5" ht="18" customHeight="1" x14ac:dyDescent="0.2">
      <c r="A276" s="57">
        <f>A274+1</f>
        <v>139</v>
      </c>
      <c r="B276" s="13" t="s">
        <v>275</v>
      </c>
      <c r="C276" s="59">
        <v>3</v>
      </c>
      <c r="D276" s="61">
        <v>1</v>
      </c>
      <c r="E276" s="63">
        <v>7631</v>
      </c>
    </row>
    <row r="277" spans="1:5" ht="18" customHeight="1" x14ac:dyDescent="0.2">
      <c r="A277" s="65"/>
      <c r="B277" s="6" t="s">
        <v>276</v>
      </c>
      <c r="C277" s="66"/>
      <c r="D277" s="67"/>
      <c r="E277" s="68"/>
    </row>
    <row r="278" spans="1:5" ht="18" customHeight="1" x14ac:dyDescent="0.2">
      <c r="A278" s="58"/>
      <c r="B278" s="11" t="s">
        <v>277</v>
      </c>
      <c r="C278" s="60"/>
      <c r="D278" s="62"/>
      <c r="E278" s="64"/>
    </row>
    <row r="279" spans="1:5" ht="18" customHeight="1" x14ac:dyDescent="0.2">
      <c r="A279" s="30">
        <f>A276+1</f>
        <v>140</v>
      </c>
      <c r="B279" s="11" t="s">
        <v>278</v>
      </c>
      <c r="C279" s="31">
        <v>1</v>
      </c>
      <c r="D279" s="32">
        <v>1</v>
      </c>
      <c r="E279" s="34">
        <v>2736</v>
      </c>
    </row>
    <row r="280" spans="1:5" ht="18" customHeight="1" x14ac:dyDescent="0.2">
      <c r="A280" s="30">
        <f>A279+1</f>
        <v>141</v>
      </c>
      <c r="B280" s="12" t="s">
        <v>279</v>
      </c>
      <c r="C280" s="31">
        <v>1</v>
      </c>
      <c r="D280" s="32">
        <v>1</v>
      </c>
      <c r="E280" s="34">
        <v>2357</v>
      </c>
    </row>
    <row r="281" spans="1:5" ht="18" customHeight="1" x14ac:dyDescent="0.2">
      <c r="A281" s="30">
        <f t="shared" ref="A281:A283" si="9">A280+1</f>
        <v>142</v>
      </c>
      <c r="B281" s="12" t="s">
        <v>280</v>
      </c>
      <c r="C281" s="31">
        <v>1</v>
      </c>
      <c r="D281" s="32">
        <v>1</v>
      </c>
      <c r="E281" s="34">
        <v>1204</v>
      </c>
    </row>
    <row r="282" spans="1:5" ht="18" customHeight="1" x14ac:dyDescent="0.2">
      <c r="A282" s="30">
        <f t="shared" si="9"/>
        <v>143</v>
      </c>
      <c r="B282" s="13" t="s">
        <v>281</v>
      </c>
      <c r="C282" s="31">
        <v>1</v>
      </c>
      <c r="D282" s="32">
        <v>1</v>
      </c>
      <c r="E282" s="34">
        <v>3690</v>
      </c>
    </row>
    <row r="283" spans="1:5" ht="18" customHeight="1" x14ac:dyDescent="0.2">
      <c r="A283" s="57">
        <f t="shared" si="9"/>
        <v>144</v>
      </c>
      <c r="B283" s="13" t="s">
        <v>282</v>
      </c>
      <c r="C283" s="59">
        <v>2</v>
      </c>
      <c r="D283" s="61">
        <v>1</v>
      </c>
      <c r="E283" s="63">
        <v>8027</v>
      </c>
    </row>
    <row r="284" spans="1:5" ht="18" customHeight="1" x14ac:dyDescent="0.2">
      <c r="A284" s="58"/>
      <c r="B284" s="11" t="s">
        <v>283</v>
      </c>
      <c r="C284" s="60"/>
      <c r="D284" s="62"/>
      <c r="E284" s="64"/>
    </row>
    <row r="285" spans="1:5" ht="18" customHeight="1" x14ac:dyDescent="0.2">
      <c r="A285" s="30">
        <f>A283+1</f>
        <v>145</v>
      </c>
      <c r="B285" s="6" t="s">
        <v>284</v>
      </c>
      <c r="C285" s="31">
        <v>1</v>
      </c>
      <c r="D285" s="32">
        <v>1</v>
      </c>
      <c r="E285" s="7">
        <v>936</v>
      </c>
    </row>
    <row r="286" spans="1:5" ht="18" customHeight="1" x14ac:dyDescent="0.2">
      <c r="A286" s="57">
        <f>A285+1</f>
        <v>146</v>
      </c>
      <c r="B286" s="13" t="s">
        <v>285</v>
      </c>
      <c r="C286" s="59">
        <v>4</v>
      </c>
      <c r="D286" s="61">
        <v>1</v>
      </c>
      <c r="E286" s="63">
        <v>12909</v>
      </c>
    </row>
    <row r="287" spans="1:5" ht="18" customHeight="1" x14ac:dyDescent="0.2">
      <c r="A287" s="65"/>
      <c r="B287" s="6" t="s">
        <v>286</v>
      </c>
      <c r="C287" s="66"/>
      <c r="D287" s="67"/>
      <c r="E287" s="68"/>
    </row>
    <row r="288" spans="1:5" ht="18" customHeight="1" x14ac:dyDescent="0.2">
      <c r="A288" s="65"/>
      <c r="B288" s="6" t="s">
        <v>287</v>
      </c>
      <c r="C288" s="66"/>
      <c r="D288" s="67"/>
      <c r="E288" s="68"/>
    </row>
    <row r="289" spans="1:5" ht="18" customHeight="1" x14ac:dyDescent="0.2">
      <c r="A289" s="58"/>
      <c r="B289" s="11" t="s">
        <v>288</v>
      </c>
      <c r="C289" s="60"/>
      <c r="D289" s="62"/>
      <c r="E289" s="64"/>
    </row>
    <row r="290" spans="1:5" ht="18" customHeight="1" x14ac:dyDescent="0.2">
      <c r="A290" s="30">
        <f>A286+1</f>
        <v>147</v>
      </c>
      <c r="B290" s="12" t="s">
        <v>289</v>
      </c>
      <c r="C290" s="31">
        <v>1</v>
      </c>
      <c r="D290" s="32">
        <v>1</v>
      </c>
      <c r="E290" s="34">
        <v>1904</v>
      </c>
    </row>
    <row r="291" spans="1:5" ht="18" customHeight="1" x14ac:dyDescent="0.2">
      <c r="A291" s="30">
        <f>A290+1</f>
        <v>148</v>
      </c>
      <c r="B291" s="12" t="s">
        <v>290</v>
      </c>
      <c r="C291" s="31">
        <v>1</v>
      </c>
      <c r="D291" s="32">
        <v>1</v>
      </c>
      <c r="E291" s="34">
        <v>4699</v>
      </c>
    </row>
    <row r="292" spans="1:5" ht="18" customHeight="1" x14ac:dyDescent="0.2">
      <c r="A292" s="30">
        <f t="shared" ref="A292:A294" si="10">A291+1</f>
        <v>149</v>
      </c>
      <c r="B292" s="12" t="s">
        <v>291</v>
      </c>
      <c r="C292" s="31">
        <v>1</v>
      </c>
      <c r="D292" s="32">
        <v>1</v>
      </c>
      <c r="E292" s="34">
        <v>4826</v>
      </c>
    </row>
    <row r="293" spans="1:5" ht="18" customHeight="1" x14ac:dyDescent="0.2">
      <c r="A293" s="30">
        <f t="shared" si="10"/>
        <v>150</v>
      </c>
      <c r="B293" s="13" t="s">
        <v>292</v>
      </c>
      <c r="C293" s="31">
        <v>1</v>
      </c>
      <c r="D293" s="32">
        <v>1</v>
      </c>
      <c r="E293" s="34">
        <v>4672</v>
      </c>
    </row>
    <row r="294" spans="1:5" ht="18" customHeight="1" x14ac:dyDescent="0.2">
      <c r="A294" s="57">
        <f t="shared" si="10"/>
        <v>151</v>
      </c>
      <c r="B294" s="13" t="s">
        <v>293</v>
      </c>
      <c r="C294" s="59">
        <v>4</v>
      </c>
      <c r="D294" s="61">
        <v>1</v>
      </c>
      <c r="E294" s="63">
        <v>12906</v>
      </c>
    </row>
    <row r="295" spans="1:5" ht="18" customHeight="1" x14ac:dyDescent="0.2">
      <c r="A295" s="65"/>
      <c r="B295" s="6" t="s">
        <v>294</v>
      </c>
      <c r="C295" s="66"/>
      <c r="D295" s="67"/>
      <c r="E295" s="68"/>
    </row>
    <row r="296" spans="1:5" ht="18" customHeight="1" x14ac:dyDescent="0.2">
      <c r="A296" s="65"/>
      <c r="B296" s="6" t="s">
        <v>295</v>
      </c>
      <c r="C296" s="66"/>
      <c r="D296" s="67"/>
      <c r="E296" s="68"/>
    </row>
    <row r="297" spans="1:5" ht="18" customHeight="1" x14ac:dyDescent="0.2">
      <c r="A297" s="58"/>
      <c r="B297" s="11" t="s">
        <v>296</v>
      </c>
      <c r="C297" s="60"/>
      <c r="D297" s="62"/>
      <c r="E297" s="64"/>
    </row>
    <row r="298" spans="1:5" ht="18" customHeight="1" x14ac:dyDescent="0.2">
      <c r="A298" s="30">
        <f>A294+1</f>
        <v>152</v>
      </c>
      <c r="B298" s="6" t="s">
        <v>297</v>
      </c>
      <c r="C298" s="31">
        <v>1</v>
      </c>
      <c r="D298" s="32">
        <v>1</v>
      </c>
      <c r="E298" s="7">
        <v>875</v>
      </c>
    </row>
    <row r="299" spans="1:5" ht="18" customHeight="1" x14ac:dyDescent="0.2">
      <c r="A299" s="57">
        <f>A298+1</f>
        <v>153</v>
      </c>
      <c r="B299" s="13" t="s">
        <v>298</v>
      </c>
      <c r="C299" s="59">
        <v>2</v>
      </c>
      <c r="D299" s="61">
        <v>1</v>
      </c>
      <c r="E299" s="63">
        <v>3404</v>
      </c>
    </row>
    <row r="300" spans="1:5" ht="18" customHeight="1" x14ac:dyDescent="0.2">
      <c r="A300" s="58"/>
      <c r="B300" s="11" t="s">
        <v>299</v>
      </c>
      <c r="C300" s="60"/>
      <c r="D300" s="62"/>
      <c r="E300" s="64"/>
    </row>
    <row r="301" spans="1:5" ht="18" customHeight="1" x14ac:dyDescent="0.2">
      <c r="A301" s="30">
        <f>A299+1</f>
        <v>154</v>
      </c>
      <c r="B301" s="6" t="s">
        <v>300</v>
      </c>
      <c r="C301" s="31">
        <v>1</v>
      </c>
      <c r="D301" s="32">
        <v>1</v>
      </c>
      <c r="E301" s="34">
        <v>1344</v>
      </c>
    </row>
    <row r="302" spans="1:5" ht="18" customHeight="1" x14ac:dyDescent="0.2">
      <c r="A302" s="57">
        <f>A301+1</f>
        <v>155</v>
      </c>
      <c r="B302" s="13" t="s">
        <v>301</v>
      </c>
      <c r="C302" s="59">
        <v>3</v>
      </c>
      <c r="D302" s="61">
        <v>1</v>
      </c>
      <c r="E302" s="63">
        <v>4536</v>
      </c>
    </row>
    <row r="303" spans="1:5" ht="18" customHeight="1" x14ac:dyDescent="0.2">
      <c r="A303" s="65"/>
      <c r="B303" s="6" t="s">
        <v>302</v>
      </c>
      <c r="C303" s="66"/>
      <c r="D303" s="67"/>
      <c r="E303" s="68"/>
    </row>
    <row r="304" spans="1:5" ht="18" customHeight="1" x14ac:dyDescent="0.2">
      <c r="A304" s="58"/>
      <c r="B304" s="11" t="s">
        <v>303</v>
      </c>
      <c r="C304" s="60"/>
      <c r="D304" s="62"/>
      <c r="E304" s="64"/>
    </row>
    <row r="305" spans="1:5" ht="18" customHeight="1" x14ac:dyDescent="0.2">
      <c r="A305" s="30">
        <f>A302+1</f>
        <v>156</v>
      </c>
      <c r="B305" s="6" t="s">
        <v>304</v>
      </c>
      <c r="C305" s="31">
        <v>1</v>
      </c>
      <c r="D305" s="32">
        <v>1</v>
      </c>
      <c r="E305" s="34">
        <v>2754</v>
      </c>
    </row>
    <row r="306" spans="1:5" ht="18" customHeight="1" x14ac:dyDescent="0.2">
      <c r="A306" s="57">
        <f>A305+1</f>
        <v>157</v>
      </c>
      <c r="B306" s="13" t="s">
        <v>305</v>
      </c>
      <c r="C306" s="59">
        <v>2</v>
      </c>
      <c r="D306" s="61">
        <v>1</v>
      </c>
      <c r="E306" s="63">
        <v>1190</v>
      </c>
    </row>
    <row r="307" spans="1:5" ht="18" customHeight="1" x14ac:dyDescent="0.2">
      <c r="A307" s="58"/>
      <c r="B307" s="11" t="s">
        <v>306</v>
      </c>
      <c r="C307" s="60"/>
      <c r="D307" s="62"/>
      <c r="E307" s="64"/>
    </row>
    <row r="308" spans="1:5" ht="18" customHeight="1" x14ac:dyDescent="0.2">
      <c r="A308" s="57">
        <f>A306+1</f>
        <v>158</v>
      </c>
      <c r="B308" s="13" t="s">
        <v>307</v>
      </c>
      <c r="C308" s="59">
        <v>4</v>
      </c>
      <c r="D308" s="61">
        <v>1</v>
      </c>
      <c r="E308" s="63">
        <v>5453</v>
      </c>
    </row>
    <row r="309" spans="1:5" ht="18" customHeight="1" x14ac:dyDescent="0.2">
      <c r="A309" s="65"/>
      <c r="B309" s="6" t="s">
        <v>308</v>
      </c>
      <c r="C309" s="66"/>
      <c r="D309" s="67"/>
      <c r="E309" s="68"/>
    </row>
    <row r="310" spans="1:5" ht="18" customHeight="1" x14ac:dyDescent="0.2">
      <c r="A310" s="65"/>
      <c r="B310" s="6" t="s">
        <v>309</v>
      </c>
      <c r="C310" s="66"/>
      <c r="D310" s="67"/>
      <c r="E310" s="68"/>
    </row>
    <row r="311" spans="1:5" ht="18" customHeight="1" x14ac:dyDescent="0.2">
      <c r="A311" s="58"/>
      <c r="B311" s="6" t="s">
        <v>310</v>
      </c>
      <c r="C311" s="60"/>
      <c r="D311" s="62"/>
      <c r="E311" s="64"/>
    </row>
    <row r="312" spans="1:5" ht="18" customHeight="1" x14ac:dyDescent="0.2">
      <c r="A312" s="57">
        <f>A308+1</f>
        <v>159</v>
      </c>
      <c r="B312" s="13" t="s">
        <v>311</v>
      </c>
      <c r="C312" s="59">
        <v>3</v>
      </c>
      <c r="D312" s="61">
        <v>1</v>
      </c>
      <c r="E312" s="63">
        <v>3107</v>
      </c>
    </row>
    <row r="313" spans="1:5" ht="18" customHeight="1" x14ac:dyDescent="0.2">
      <c r="A313" s="65"/>
      <c r="B313" s="6" t="s">
        <v>312</v>
      </c>
      <c r="C313" s="66"/>
      <c r="D313" s="67"/>
      <c r="E313" s="68"/>
    </row>
    <row r="314" spans="1:5" ht="18" customHeight="1" x14ac:dyDescent="0.2">
      <c r="A314" s="58"/>
      <c r="B314" s="6" t="s">
        <v>313</v>
      </c>
      <c r="C314" s="60"/>
      <c r="D314" s="62"/>
      <c r="E314" s="64"/>
    </row>
    <row r="315" spans="1:5" ht="18" customHeight="1" x14ac:dyDescent="0.2">
      <c r="A315" s="57">
        <f>A312+1</f>
        <v>160</v>
      </c>
      <c r="B315" s="13" t="s">
        <v>314</v>
      </c>
      <c r="C315" s="59">
        <v>2</v>
      </c>
      <c r="D315" s="61">
        <v>1</v>
      </c>
      <c r="E315" s="63">
        <v>7705</v>
      </c>
    </row>
    <row r="316" spans="1:5" ht="18" customHeight="1" x14ac:dyDescent="0.2">
      <c r="A316" s="58"/>
      <c r="B316" s="6" t="s">
        <v>315</v>
      </c>
      <c r="C316" s="60"/>
      <c r="D316" s="62"/>
      <c r="E316" s="64"/>
    </row>
    <row r="317" spans="1:5" ht="18" customHeight="1" x14ac:dyDescent="0.2">
      <c r="A317" s="57">
        <f>A315+1</f>
        <v>161</v>
      </c>
      <c r="B317" s="13" t="s">
        <v>316</v>
      </c>
      <c r="C317" s="59">
        <v>2</v>
      </c>
      <c r="D317" s="61">
        <v>1</v>
      </c>
      <c r="E317" s="63">
        <v>3162</v>
      </c>
    </row>
    <row r="318" spans="1:5" ht="18" customHeight="1" x14ac:dyDescent="0.2">
      <c r="A318" s="58"/>
      <c r="B318" s="11" t="s">
        <v>317</v>
      </c>
      <c r="C318" s="60"/>
      <c r="D318" s="62"/>
      <c r="E318" s="64"/>
    </row>
    <row r="319" spans="1:5" ht="18" customHeight="1" x14ac:dyDescent="0.2">
      <c r="A319" s="30">
        <f>A317+1</f>
        <v>162</v>
      </c>
      <c r="B319" s="6" t="s">
        <v>318</v>
      </c>
      <c r="C319" s="31">
        <v>1</v>
      </c>
      <c r="D319" s="32">
        <v>1</v>
      </c>
      <c r="E319" s="34">
        <v>1330</v>
      </c>
    </row>
    <row r="320" spans="1:5" ht="18" customHeight="1" x14ac:dyDescent="0.2">
      <c r="A320" s="57">
        <f>A319+1</f>
        <v>163</v>
      </c>
      <c r="B320" s="13" t="s">
        <v>319</v>
      </c>
      <c r="C320" s="59">
        <v>2</v>
      </c>
      <c r="D320" s="61">
        <v>1</v>
      </c>
      <c r="E320" s="63">
        <v>1245</v>
      </c>
    </row>
    <row r="321" spans="1:5" ht="18" customHeight="1" x14ac:dyDescent="0.2">
      <c r="A321" s="58"/>
      <c r="B321" s="11" t="s">
        <v>320</v>
      </c>
      <c r="C321" s="60"/>
      <c r="D321" s="62"/>
      <c r="E321" s="64"/>
    </row>
    <row r="322" spans="1:5" ht="18" customHeight="1" x14ac:dyDescent="0.2">
      <c r="A322" s="30">
        <f>A320+1</f>
        <v>164</v>
      </c>
      <c r="B322" s="6" t="s">
        <v>321</v>
      </c>
      <c r="C322" s="31">
        <v>1</v>
      </c>
      <c r="D322" s="32">
        <v>1</v>
      </c>
      <c r="E322" s="34">
        <v>6672</v>
      </c>
    </row>
    <row r="323" spans="1:5" ht="18" customHeight="1" x14ac:dyDescent="0.2">
      <c r="A323" s="57">
        <f>A322+1</f>
        <v>165</v>
      </c>
      <c r="B323" s="13" t="s">
        <v>322</v>
      </c>
      <c r="C323" s="59">
        <v>2</v>
      </c>
      <c r="D323" s="61">
        <v>1</v>
      </c>
      <c r="E323" s="63">
        <v>2898</v>
      </c>
    </row>
    <row r="324" spans="1:5" ht="18" customHeight="1" x14ac:dyDescent="0.2">
      <c r="A324" s="58"/>
      <c r="B324" s="11" t="s">
        <v>323</v>
      </c>
      <c r="C324" s="60"/>
      <c r="D324" s="62"/>
      <c r="E324" s="64"/>
    </row>
    <row r="325" spans="1:5" ht="18" customHeight="1" x14ac:dyDescent="0.2">
      <c r="A325" s="30">
        <f>A323+1</f>
        <v>166</v>
      </c>
      <c r="B325" s="6" t="s">
        <v>324</v>
      </c>
      <c r="C325" s="31">
        <v>1</v>
      </c>
      <c r="D325" s="32">
        <v>1</v>
      </c>
      <c r="E325" s="34">
        <v>1900</v>
      </c>
    </row>
    <row r="326" spans="1:5" ht="18" customHeight="1" x14ac:dyDescent="0.2">
      <c r="A326" s="57">
        <f>A325+1</f>
        <v>167</v>
      </c>
      <c r="B326" s="13" t="s">
        <v>325</v>
      </c>
      <c r="C326" s="59">
        <v>3</v>
      </c>
      <c r="D326" s="61">
        <v>1</v>
      </c>
      <c r="E326" s="63">
        <v>3240</v>
      </c>
    </row>
    <row r="327" spans="1:5" ht="18" customHeight="1" x14ac:dyDescent="0.2">
      <c r="A327" s="65"/>
      <c r="B327" s="6" t="s">
        <v>326</v>
      </c>
      <c r="C327" s="66"/>
      <c r="D327" s="67"/>
      <c r="E327" s="68"/>
    </row>
    <row r="328" spans="1:5" ht="18" customHeight="1" x14ac:dyDescent="0.2">
      <c r="A328" s="58"/>
      <c r="B328" s="6" t="s">
        <v>327</v>
      </c>
      <c r="C328" s="60"/>
      <c r="D328" s="62"/>
      <c r="E328" s="64"/>
    </row>
    <row r="329" spans="1:5" ht="18" customHeight="1" x14ac:dyDescent="0.2">
      <c r="A329" s="57">
        <f>A326+1</f>
        <v>168</v>
      </c>
      <c r="B329" s="13" t="s">
        <v>328</v>
      </c>
      <c r="C329" s="59">
        <v>2</v>
      </c>
      <c r="D329" s="61">
        <v>1</v>
      </c>
      <c r="E329" s="63">
        <v>1980</v>
      </c>
    </row>
    <row r="330" spans="1:5" ht="18" customHeight="1" x14ac:dyDescent="0.2">
      <c r="A330" s="58"/>
      <c r="B330" s="6" t="s">
        <v>329</v>
      </c>
      <c r="C330" s="60"/>
      <c r="D330" s="62"/>
      <c r="E330" s="64"/>
    </row>
    <row r="331" spans="1:5" ht="18" customHeight="1" x14ac:dyDescent="0.2">
      <c r="A331" s="57">
        <f>A329+1</f>
        <v>169</v>
      </c>
      <c r="B331" s="13" t="s">
        <v>330</v>
      </c>
      <c r="C331" s="59">
        <v>2</v>
      </c>
      <c r="D331" s="61">
        <v>1</v>
      </c>
      <c r="E331" s="63">
        <v>3610</v>
      </c>
    </row>
    <row r="332" spans="1:5" ht="18" customHeight="1" x14ac:dyDescent="0.2">
      <c r="A332" s="58"/>
      <c r="B332" s="11" t="s">
        <v>331</v>
      </c>
      <c r="C332" s="60"/>
      <c r="D332" s="62"/>
      <c r="E332" s="64"/>
    </row>
    <row r="333" spans="1:5" ht="18" customHeight="1" x14ac:dyDescent="0.2">
      <c r="A333" s="30">
        <f>A331+1</f>
        <v>170</v>
      </c>
      <c r="B333" s="11" t="s">
        <v>332</v>
      </c>
      <c r="C333" s="31">
        <v>1</v>
      </c>
      <c r="D333" s="32">
        <v>1</v>
      </c>
      <c r="E333" s="34">
        <v>1056</v>
      </c>
    </row>
    <row r="334" spans="1:5" ht="18" customHeight="1" x14ac:dyDescent="0.2">
      <c r="A334" s="30">
        <f>A333+1</f>
        <v>171</v>
      </c>
      <c r="B334" s="12" t="s">
        <v>333</v>
      </c>
      <c r="C334" s="31">
        <v>1</v>
      </c>
      <c r="D334" s="32">
        <v>1</v>
      </c>
      <c r="E334" s="34">
        <v>1368</v>
      </c>
    </row>
    <row r="335" spans="1:5" ht="18" customHeight="1" x14ac:dyDescent="0.2">
      <c r="A335" s="30">
        <f t="shared" ref="A335:A338" si="11">A334+1</f>
        <v>172</v>
      </c>
      <c r="B335" s="12" t="s">
        <v>334</v>
      </c>
      <c r="C335" s="31">
        <v>1</v>
      </c>
      <c r="D335" s="32">
        <v>1</v>
      </c>
      <c r="E335" s="34">
        <v>1420</v>
      </c>
    </row>
    <row r="336" spans="1:5" ht="18" customHeight="1" x14ac:dyDescent="0.2">
      <c r="A336" s="30">
        <f t="shared" si="11"/>
        <v>173</v>
      </c>
      <c r="B336" s="12" t="s">
        <v>335</v>
      </c>
      <c r="C336" s="31">
        <v>1</v>
      </c>
      <c r="D336" s="32">
        <v>1</v>
      </c>
      <c r="E336" s="34">
        <v>1340</v>
      </c>
    </row>
    <row r="337" spans="1:5" ht="18" customHeight="1" x14ac:dyDescent="0.2">
      <c r="A337" s="30">
        <f t="shared" si="11"/>
        <v>174</v>
      </c>
      <c r="B337" s="13" t="s">
        <v>336</v>
      </c>
      <c r="C337" s="31">
        <v>1</v>
      </c>
      <c r="D337" s="32">
        <v>1</v>
      </c>
      <c r="E337" s="34">
        <v>2480</v>
      </c>
    </row>
    <row r="338" spans="1:5" ht="18" customHeight="1" x14ac:dyDescent="0.2">
      <c r="A338" s="57">
        <f t="shared" si="11"/>
        <v>175</v>
      </c>
      <c r="B338" s="13" t="s">
        <v>337</v>
      </c>
      <c r="C338" s="59">
        <v>2</v>
      </c>
      <c r="D338" s="61">
        <v>1</v>
      </c>
      <c r="E338" s="63">
        <v>2530</v>
      </c>
    </row>
    <row r="339" spans="1:5" ht="18" customHeight="1" x14ac:dyDescent="0.2">
      <c r="A339" s="58"/>
      <c r="B339" s="6" t="s">
        <v>338</v>
      </c>
      <c r="C339" s="60"/>
      <c r="D339" s="62"/>
      <c r="E339" s="64"/>
    </row>
    <row r="340" spans="1:5" ht="18" customHeight="1" x14ac:dyDescent="0.2">
      <c r="A340" s="57">
        <f>A338+1</f>
        <v>176</v>
      </c>
      <c r="B340" s="13" t="s">
        <v>339</v>
      </c>
      <c r="C340" s="59">
        <v>2</v>
      </c>
      <c r="D340" s="61">
        <v>1</v>
      </c>
      <c r="E340" s="63">
        <v>2674</v>
      </c>
    </row>
    <row r="341" spans="1:5" ht="18" customHeight="1" x14ac:dyDescent="0.2">
      <c r="A341" s="58"/>
      <c r="B341" s="6" t="s">
        <v>340</v>
      </c>
      <c r="C341" s="60"/>
      <c r="D341" s="62"/>
      <c r="E341" s="64"/>
    </row>
    <row r="342" spans="1:5" ht="18" customHeight="1" x14ac:dyDescent="0.2">
      <c r="A342" s="57">
        <f>A340+1</f>
        <v>177</v>
      </c>
      <c r="B342" s="13" t="s">
        <v>341</v>
      </c>
      <c r="C342" s="59">
        <v>2</v>
      </c>
      <c r="D342" s="61">
        <v>1</v>
      </c>
      <c r="E342" s="63">
        <v>2232</v>
      </c>
    </row>
    <row r="343" spans="1:5" ht="18" customHeight="1" x14ac:dyDescent="0.2">
      <c r="A343" s="58"/>
      <c r="B343" s="6" t="s">
        <v>342</v>
      </c>
      <c r="C343" s="60"/>
      <c r="D343" s="62"/>
      <c r="E343" s="64"/>
    </row>
    <row r="344" spans="1:5" ht="18" customHeight="1" x14ac:dyDescent="0.2">
      <c r="A344" s="57">
        <f>A342+1</f>
        <v>178</v>
      </c>
      <c r="B344" s="13" t="s">
        <v>343</v>
      </c>
      <c r="C344" s="59">
        <v>4</v>
      </c>
      <c r="D344" s="61">
        <v>1</v>
      </c>
      <c r="E344" s="63">
        <v>5684</v>
      </c>
    </row>
    <row r="345" spans="1:5" ht="18" customHeight="1" x14ac:dyDescent="0.2">
      <c r="A345" s="65"/>
      <c r="B345" s="6" t="s">
        <v>344</v>
      </c>
      <c r="C345" s="66"/>
      <c r="D345" s="67"/>
      <c r="E345" s="68"/>
    </row>
    <row r="346" spans="1:5" ht="18" customHeight="1" x14ac:dyDescent="0.2">
      <c r="A346" s="65"/>
      <c r="B346" s="6" t="s">
        <v>345</v>
      </c>
      <c r="C346" s="66"/>
      <c r="D346" s="67"/>
      <c r="E346" s="68"/>
    </row>
    <row r="347" spans="1:5" ht="18" customHeight="1" x14ac:dyDescent="0.2">
      <c r="A347" s="58"/>
      <c r="B347" s="6" t="s">
        <v>346</v>
      </c>
      <c r="C347" s="60"/>
      <c r="D347" s="62"/>
      <c r="E347" s="64"/>
    </row>
    <row r="348" spans="1:5" ht="18" customHeight="1" x14ac:dyDescent="0.2">
      <c r="A348" s="57">
        <f>A344+1</f>
        <v>179</v>
      </c>
      <c r="B348" s="13" t="s">
        <v>347</v>
      </c>
      <c r="C348" s="59">
        <v>5</v>
      </c>
      <c r="D348" s="61">
        <v>1</v>
      </c>
      <c r="E348" s="63">
        <v>5032</v>
      </c>
    </row>
    <row r="349" spans="1:5" ht="18" customHeight="1" x14ac:dyDescent="0.2">
      <c r="A349" s="65"/>
      <c r="B349" s="6" t="s">
        <v>348</v>
      </c>
      <c r="C349" s="66"/>
      <c r="D349" s="67"/>
      <c r="E349" s="68"/>
    </row>
    <row r="350" spans="1:5" ht="18" customHeight="1" x14ac:dyDescent="0.2">
      <c r="A350" s="65"/>
      <c r="B350" s="6" t="s">
        <v>349</v>
      </c>
      <c r="C350" s="66"/>
      <c r="D350" s="67"/>
      <c r="E350" s="68"/>
    </row>
    <row r="351" spans="1:5" ht="18" customHeight="1" x14ac:dyDescent="0.2">
      <c r="A351" s="65"/>
      <c r="B351" s="6" t="s">
        <v>350</v>
      </c>
      <c r="C351" s="66"/>
      <c r="D351" s="67"/>
      <c r="E351" s="68"/>
    </row>
    <row r="352" spans="1:5" ht="18" customHeight="1" x14ac:dyDescent="0.2">
      <c r="A352" s="58"/>
      <c r="B352" s="6" t="s">
        <v>351</v>
      </c>
      <c r="C352" s="60"/>
      <c r="D352" s="62"/>
      <c r="E352" s="64"/>
    </row>
    <row r="353" spans="1:5" ht="18" customHeight="1" x14ac:dyDescent="0.2">
      <c r="A353" s="57">
        <f>A348+1</f>
        <v>180</v>
      </c>
      <c r="B353" s="13" t="s">
        <v>352</v>
      </c>
      <c r="C353" s="59">
        <v>7</v>
      </c>
      <c r="D353" s="61">
        <v>1</v>
      </c>
      <c r="E353" s="63">
        <v>7383</v>
      </c>
    </row>
    <row r="354" spans="1:5" ht="18" customHeight="1" x14ac:dyDescent="0.2">
      <c r="A354" s="65"/>
      <c r="B354" s="6" t="s">
        <v>353</v>
      </c>
      <c r="C354" s="66"/>
      <c r="D354" s="67"/>
      <c r="E354" s="68"/>
    </row>
    <row r="355" spans="1:5" ht="18" customHeight="1" x14ac:dyDescent="0.2">
      <c r="A355" s="65"/>
      <c r="B355" s="6" t="s">
        <v>354</v>
      </c>
      <c r="C355" s="66"/>
      <c r="D355" s="67"/>
      <c r="E355" s="68"/>
    </row>
    <row r="356" spans="1:5" ht="18" customHeight="1" x14ac:dyDescent="0.2">
      <c r="A356" s="65"/>
      <c r="B356" s="6" t="s">
        <v>355</v>
      </c>
      <c r="C356" s="66"/>
      <c r="D356" s="67"/>
      <c r="E356" s="68"/>
    </row>
    <row r="357" spans="1:5" ht="18" customHeight="1" x14ac:dyDescent="0.2">
      <c r="A357" s="65"/>
      <c r="B357" s="6" t="s">
        <v>356</v>
      </c>
      <c r="C357" s="66"/>
      <c r="D357" s="67"/>
      <c r="E357" s="68"/>
    </row>
    <row r="358" spans="1:5" ht="18" customHeight="1" x14ac:dyDescent="0.2">
      <c r="A358" s="65"/>
      <c r="B358" s="6" t="s">
        <v>357</v>
      </c>
      <c r="C358" s="66"/>
      <c r="D358" s="67"/>
      <c r="E358" s="68"/>
    </row>
    <row r="359" spans="1:5" ht="18" customHeight="1" x14ac:dyDescent="0.2">
      <c r="A359" s="58"/>
      <c r="B359" s="6" t="s">
        <v>358</v>
      </c>
      <c r="C359" s="60"/>
      <c r="D359" s="62"/>
      <c r="E359" s="64"/>
    </row>
    <row r="360" spans="1:5" ht="18" customHeight="1" x14ac:dyDescent="0.2">
      <c r="A360" s="57">
        <f>A353+1</f>
        <v>181</v>
      </c>
      <c r="B360" s="13" t="s">
        <v>359</v>
      </c>
      <c r="C360" s="59">
        <v>2</v>
      </c>
      <c r="D360" s="61">
        <v>1</v>
      </c>
      <c r="E360" s="63">
        <v>2812</v>
      </c>
    </row>
    <row r="361" spans="1:5" ht="18" customHeight="1" x14ac:dyDescent="0.2">
      <c r="A361" s="58"/>
      <c r="B361" s="6" t="s">
        <v>360</v>
      </c>
      <c r="C361" s="60"/>
      <c r="D361" s="62"/>
      <c r="E361" s="64"/>
    </row>
    <row r="362" spans="1:5" ht="18" customHeight="1" x14ac:dyDescent="0.2">
      <c r="A362" s="57">
        <f>A360+1</f>
        <v>182</v>
      </c>
      <c r="B362" s="13" t="s">
        <v>361</v>
      </c>
      <c r="C362" s="59">
        <v>3</v>
      </c>
      <c r="D362" s="61">
        <v>1</v>
      </c>
      <c r="E362" s="63">
        <v>2444</v>
      </c>
    </row>
    <row r="363" spans="1:5" ht="18" customHeight="1" x14ac:dyDescent="0.2">
      <c r="A363" s="65"/>
      <c r="B363" s="6" t="s">
        <v>362</v>
      </c>
      <c r="C363" s="66"/>
      <c r="D363" s="67"/>
      <c r="E363" s="68"/>
    </row>
    <row r="364" spans="1:5" ht="18" customHeight="1" x14ac:dyDescent="0.2">
      <c r="A364" s="58"/>
      <c r="B364" s="6" t="s">
        <v>363</v>
      </c>
      <c r="C364" s="60"/>
      <c r="D364" s="62"/>
      <c r="E364" s="64"/>
    </row>
    <row r="365" spans="1:5" ht="18" customHeight="1" x14ac:dyDescent="0.2">
      <c r="A365" s="57">
        <f>A362+1</f>
        <v>183</v>
      </c>
      <c r="B365" s="13" t="s">
        <v>364</v>
      </c>
      <c r="C365" s="59">
        <v>2</v>
      </c>
      <c r="D365" s="61">
        <v>1</v>
      </c>
      <c r="E365" s="63">
        <v>1216</v>
      </c>
    </row>
    <row r="366" spans="1:5" ht="18" customHeight="1" x14ac:dyDescent="0.2">
      <c r="A366" s="58"/>
      <c r="B366" s="11" t="s">
        <v>365</v>
      </c>
      <c r="C366" s="60"/>
      <c r="D366" s="62"/>
      <c r="E366" s="64"/>
    </row>
    <row r="367" spans="1:5" ht="18" customHeight="1" x14ac:dyDescent="0.2">
      <c r="A367" s="30">
        <f>A365+1</f>
        <v>184</v>
      </c>
      <c r="B367" s="6" t="s">
        <v>366</v>
      </c>
      <c r="C367" s="31">
        <v>1</v>
      </c>
      <c r="D367" s="32">
        <v>1</v>
      </c>
      <c r="E367" s="34">
        <v>2940</v>
      </c>
    </row>
    <row r="368" spans="1:5" ht="18" customHeight="1" x14ac:dyDescent="0.2">
      <c r="A368" s="57">
        <f>A367+1</f>
        <v>185</v>
      </c>
      <c r="B368" s="13" t="s">
        <v>367</v>
      </c>
      <c r="C368" s="59">
        <v>4</v>
      </c>
      <c r="D368" s="61">
        <v>1</v>
      </c>
      <c r="E368" s="63">
        <v>6721</v>
      </c>
    </row>
    <row r="369" spans="1:5" ht="18" customHeight="1" x14ac:dyDescent="0.2">
      <c r="A369" s="65"/>
      <c r="B369" s="6" t="s">
        <v>368</v>
      </c>
      <c r="C369" s="66"/>
      <c r="D369" s="67"/>
      <c r="E369" s="68"/>
    </row>
    <row r="370" spans="1:5" ht="18" customHeight="1" x14ac:dyDescent="0.2">
      <c r="A370" s="65"/>
      <c r="B370" s="6" t="s">
        <v>369</v>
      </c>
      <c r="C370" s="66"/>
      <c r="D370" s="67"/>
      <c r="E370" s="68"/>
    </row>
    <row r="371" spans="1:5" ht="18" customHeight="1" x14ac:dyDescent="0.2">
      <c r="A371" s="58"/>
      <c r="B371" s="6" t="s">
        <v>370</v>
      </c>
      <c r="C371" s="60"/>
      <c r="D371" s="62"/>
      <c r="E371" s="64"/>
    </row>
    <row r="372" spans="1:5" ht="18" customHeight="1" x14ac:dyDescent="0.2">
      <c r="A372" s="57">
        <f>A368+1</f>
        <v>186</v>
      </c>
      <c r="B372" s="13" t="s">
        <v>371</v>
      </c>
      <c r="C372" s="59">
        <v>2</v>
      </c>
      <c r="D372" s="61">
        <v>1</v>
      </c>
      <c r="E372" s="63">
        <v>3040</v>
      </c>
    </row>
    <row r="373" spans="1:5" ht="18" customHeight="1" x14ac:dyDescent="0.2">
      <c r="A373" s="58"/>
      <c r="B373" s="6" t="s">
        <v>372</v>
      </c>
      <c r="C373" s="60"/>
      <c r="D373" s="62"/>
      <c r="E373" s="64"/>
    </row>
    <row r="374" spans="1:5" ht="18" customHeight="1" x14ac:dyDescent="0.2">
      <c r="A374" s="57">
        <f>A372+1</f>
        <v>187</v>
      </c>
      <c r="B374" s="13" t="s">
        <v>373</v>
      </c>
      <c r="C374" s="59">
        <v>8</v>
      </c>
      <c r="D374" s="61">
        <v>1</v>
      </c>
      <c r="E374" s="63">
        <v>6572</v>
      </c>
    </row>
    <row r="375" spans="1:5" ht="18" customHeight="1" x14ac:dyDescent="0.2">
      <c r="A375" s="65"/>
      <c r="B375" s="6" t="s">
        <v>374</v>
      </c>
      <c r="C375" s="66"/>
      <c r="D375" s="67"/>
      <c r="E375" s="68"/>
    </row>
    <row r="376" spans="1:5" ht="18" customHeight="1" x14ac:dyDescent="0.2">
      <c r="A376" s="65"/>
      <c r="B376" s="6" t="s">
        <v>375</v>
      </c>
      <c r="C376" s="66"/>
      <c r="D376" s="67"/>
      <c r="E376" s="68"/>
    </row>
    <row r="377" spans="1:5" ht="18" customHeight="1" x14ac:dyDescent="0.2">
      <c r="A377" s="65"/>
      <c r="B377" s="6" t="s">
        <v>376</v>
      </c>
      <c r="C377" s="66"/>
      <c r="D377" s="67"/>
      <c r="E377" s="68"/>
    </row>
    <row r="378" spans="1:5" ht="18" customHeight="1" x14ac:dyDescent="0.2">
      <c r="A378" s="65"/>
      <c r="B378" s="6" t="s">
        <v>377</v>
      </c>
      <c r="C378" s="66"/>
      <c r="D378" s="67"/>
      <c r="E378" s="68"/>
    </row>
    <row r="379" spans="1:5" ht="18" customHeight="1" x14ac:dyDescent="0.2">
      <c r="A379" s="65"/>
      <c r="B379" s="6" t="s">
        <v>378</v>
      </c>
      <c r="C379" s="66"/>
      <c r="D379" s="67"/>
      <c r="E379" s="68"/>
    </row>
    <row r="380" spans="1:5" ht="18" customHeight="1" x14ac:dyDescent="0.2">
      <c r="A380" s="65"/>
      <c r="B380" s="6" t="s">
        <v>379</v>
      </c>
      <c r="C380" s="66"/>
      <c r="D380" s="67"/>
      <c r="E380" s="68"/>
    </row>
    <row r="381" spans="1:5" ht="18" customHeight="1" x14ac:dyDescent="0.2">
      <c r="A381" s="58"/>
      <c r="B381" s="6" t="s">
        <v>380</v>
      </c>
      <c r="C381" s="60"/>
      <c r="D381" s="62"/>
      <c r="E381" s="64"/>
    </row>
    <row r="382" spans="1:5" ht="18" customHeight="1" x14ac:dyDescent="0.2">
      <c r="A382" s="57">
        <f>A374+1</f>
        <v>188</v>
      </c>
      <c r="B382" s="13" t="s">
        <v>381</v>
      </c>
      <c r="C382" s="59">
        <v>6</v>
      </c>
      <c r="D382" s="61">
        <v>1</v>
      </c>
      <c r="E382" s="63">
        <v>6370</v>
      </c>
    </row>
    <row r="383" spans="1:5" ht="18" customHeight="1" x14ac:dyDescent="0.2">
      <c r="A383" s="65"/>
      <c r="B383" s="6" t="s">
        <v>382</v>
      </c>
      <c r="C383" s="66"/>
      <c r="D383" s="67"/>
      <c r="E383" s="68"/>
    </row>
    <row r="384" spans="1:5" ht="18" customHeight="1" x14ac:dyDescent="0.2">
      <c r="A384" s="65"/>
      <c r="B384" s="6" t="s">
        <v>383</v>
      </c>
      <c r="C384" s="66"/>
      <c r="D384" s="67"/>
      <c r="E384" s="68"/>
    </row>
    <row r="385" spans="1:5" ht="18" customHeight="1" x14ac:dyDescent="0.2">
      <c r="A385" s="65"/>
      <c r="B385" s="6" t="s">
        <v>384</v>
      </c>
      <c r="C385" s="66"/>
      <c r="D385" s="67"/>
      <c r="E385" s="68"/>
    </row>
    <row r="386" spans="1:5" ht="18" customHeight="1" x14ac:dyDescent="0.2">
      <c r="A386" s="65"/>
      <c r="B386" s="6" t="s">
        <v>385</v>
      </c>
      <c r="C386" s="66"/>
      <c r="D386" s="67"/>
      <c r="E386" s="68"/>
    </row>
    <row r="387" spans="1:5" ht="18" customHeight="1" x14ac:dyDescent="0.2">
      <c r="A387" s="58"/>
      <c r="B387" s="6" t="s">
        <v>386</v>
      </c>
      <c r="C387" s="60"/>
      <c r="D387" s="62"/>
      <c r="E387" s="64"/>
    </row>
    <row r="388" spans="1:5" ht="18" customHeight="1" x14ac:dyDescent="0.2">
      <c r="A388" s="57">
        <f>A382+1</f>
        <v>189</v>
      </c>
      <c r="B388" s="13" t="s">
        <v>387</v>
      </c>
      <c r="C388" s="59">
        <v>3</v>
      </c>
      <c r="D388" s="61">
        <v>1</v>
      </c>
      <c r="E388" s="63">
        <v>6727</v>
      </c>
    </row>
    <row r="389" spans="1:5" ht="18" customHeight="1" x14ac:dyDescent="0.2">
      <c r="A389" s="65"/>
      <c r="B389" s="6" t="s">
        <v>388</v>
      </c>
      <c r="C389" s="66"/>
      <c r="D389" s="67"/>
      <c r="E389" s="68"/>
    </row>
    <row r="390" spans="1:5" ht="18" customHeight="1" x14ac:dyDescent="0.2">
      <c r="A390" s="58"/>
      <c r="B390" s="6" t="s">
        <v>389</v>
      </c>
      <c r="C390" s="60"/>
      <c r="D390" s="62"/>
      <c r="E390" s="64"/>
    </row>
    <row r="391" spans="1:5" ht="18" customHeight="1" x14ac:dyDescent="0.2">
      <c r="A391" s="57">
        <f>A388+1</f>
        <v>190</v>
      </c>
      <c r="B391" s="13" t="s">
        <v>390</v>
      </c>
      <c r="C391" s="59">
        <v>2</v>
      </c>
      <c r="D391" s="61">
        <v>1</v>
      </c>
      <c r="E391" s="63">
        <v>6240</v>
      </c>
    </row>
    <row r="392" spans="1:5" ht="18" customHeight="1" x14ac:dyDescent="0.2">
      <c r="A392" s="58"/>
      <c r="B392" s="6" t="s">
        <v>391</v>
      </c>
      <c r="C392" s="60"/>
      <c r="D392" s="62"/>
      <c r="E392" s="64"/>
    </row>
    <row r="393" spans="1:5" ht="18" customHeight="1" x14ac:dyDescent="0.2">
      <c r="A393" s="57">
        <f>A391+1</f>
        <v>191</v>
      </c>
      <c r="B393" s="13" t="s">
        <v>392</v>
      </c>
      <c r="C393" s="59">
        <v>2</v>
      </c>
      <c r="D393" s="61">
        <v>1</v>
      </c>
      <c r="E393" s="63">
        <v>1980</v>
      </c>
    </row>
    <row r="394" spans="1:5" ht="18" customHeight="1" x14ac:dyDescent="0.2">
      <c r="A394" s="58"/>
      <c r="B394" s="6" t="s">
        <v>393</v>
      </c>
      <c r="C394" s="60"/>
      <c r="D394" s="62"/>
      <c r="E394" s="64"/>
    </row>
    <row r="395" spans="1:5" ht="18" customHeight="1" x14ac:dyDescent="0.2">
      <c r="A395" s="57">
        <f>A393+1</f>
        <v>192</v>
      </c>
      <c r="B395" s="13" t="s">
        <v>394</v>
      </c>
      <c r="C395" s="59">
        <v>5</v>
      </c>
      <c r="D395" s="61">
        <v>1</v>
      </c>
      <c r="E395" s="63">
        <v>6132</v>
      </c>
    </row>
    <row r="396" spans="1:5" ht="18" customHeight="1" x14ac:dyDescent="0.2">
      <c r="A396" s="65"/>
      <c r="B396" s="6" t="s">
        <v>395</v>
      </c>
      <c r="C396" s="66"/>
      <c r="D396" s="67"/>
      <c r="E396" s="68"/>
    </row>
    <row r="397" spans="1:5" ht="18" customHeight="1" x14ac:dyDescent="0.2">
      <c r="A397" s="65"/>
      <c r="B397" s="6" t="s">
        <v>396</v>
      </c>
      <c r="C397" s="66"/>
      <c r="D397" s="67"/>
      <c r="E397" s="68"/>
    </row>
    <row r="398" spans="1:5" ht="18" customHeight="1" x14ac:dyDescent="0.2">
      <c r="A398" s="65"/>
      <c r="B398" s="6" t="s">
        <v>397</v>
      </c>
      <c r="C398" s="66"/>
      <c r="D398" s="67"/>
      <c r="E398" s="68"/>
    </row>
    <row r="399" spans="1:5" ht="18" customHeight="1" x14ac:dyDescent="0.2">
      <c r="A399" s="58"/>
      <c r="B399" s="6" t="s">
        <v>398</v>
      </c>
      <c r="C399" s="60"/>
      <c r="D399" s="62"/>
      <c r="E399" s="64"/>
    </row>
    <row r="400" spans="1:5" ht="18" customHeight="1" x14ac:dyDescent="0.2">
      <c r="A400" s="57">
        <f>A395+1</f>
        <v>193</v>
      </c>
      <c r="B400" s="13" t="s">
        <v>399</v>
      </c>
      <c r="C400" s="59">
        <v>7</v>
      </c>
      <c r="D400" s="61">
        <v>1</v>
      </c>
      <c r="E400" s="63">
        <v>8208</v>
      </c>
    </row>
    <row r="401" spans="1:5" ht="18" customHeight="1" x14ac:dyDescent="0.2">
      <c r="A401" s="65"/>
      <c r="B401" s="6" t="s">
        <v>400</v>
      </c>
      <c r="C401" s="66"/>
      <c r="D401" s="67"/>
      <c r="E401" s="68"/>
    </row>
    <row r="402" spans="1:5" ht="18" customHeight="1" x14ac:dyDescent="0.2">
      <c r="A402" s="65"/>
      <c r="B402" s="6" t="s">
        <v>401</v>
      </c>
      <c r="C402" s="66"/>
      <c r="D402" s="67"/>
      <c r="E402" s="68"/>
    </row>
    <row r="403" spans="1:5" ht="18" customHeight="1" x14ac:dyDescent="0.2">
      <c r="A403" s="65"/>
      <c r="B403" s="6" t="s">
        <v>402</v>
      </c>
      <c r="C403" s="66"/>
      <c r="D403" s="67"/>
      <c r="E403" s="68"/>
    </row>
    <row r="404" spans="1:5" ht="18" customHeight="1" x14ac:dyDescent="0.2">
      <c r="A404" s="65"/>
      <c r="B404" s="6" t="s">
        <v>403</v>
      </c>
      <c r="C404" s="66"/>
      <c r="D404" s="67"/>
      <c r="E404" s="68"/>
    </row>
    <row r="405" spans="1:5" ht="18" customHeight="1" x14ac:dyDescent="0.2">
      <c r="A405" s="65"/>
      <c r="B405" s="6" t="s">
        <v>404</v>
      </c>
      <c r="C405" s="66"/>
      <c r="D405" s="67"/>
      <c r="E405" s="68"/>
    </row>
    <row r="406" spans="1:5" ht="18" customHeight="1" x14ac:dyDescent="0.2">
      <c r="A406" s="65"/>
      <c r="B406" s="6" t="s">
        <v>405</v>
      </c>
      <c r="C406" s="60"/>
      <c r="D406" s="62"/>
      <c r="E406" s="64"/>
    </row>
    <row r="407" spans="1:5" ht="18" customHeight="1" x14ac:dyDescent="0.2">
      <c r="A407" s="57">
        <f>A400+1</f>
        <v>194</v>
      </c>
      <c r="B407" s="13" t="s">
        <v>406</v>
      </c>
      <c r="C407" s="59">
        <v>4</v>
      </c>
      <c r="D407" s="61">
        <v>1</v>
      </c>
      <c r="E407" s="71">
        <v>540</v>
      </c>
    </row>
    <row r="408" spans="1:5" ht="18" customHeight="1" x14ac:dyDescent="0.2">
      <c r="A408" s="65"/>
      <c r="B408" s="6" t="s">
        <v>407</v>
      </c>
      <c r="C408" s="66"/>
      <c r="D408" s="67"/>
      <c r="E408" s="72"/>
    </row>
    <row r="409" spans="1:5" ht="18" customHeight="1" x14ac:dyDescent="0.2">
      <c r="A409" s="65"/>
      <c r="B409" s="6" t="s">
        <v>408</v>
      </c>
      <c r="C409" s="66"/>
      <c r="D409" s="67"/>
      <c r="E409" s="72"/>
    </row>
    <row r="410" spans="1:5" ht="18" customHeight="1" x14ac:dyDescent="0.2">
      <c r="A410" s="58"/>
      <c r="B410" s="6" t="s">
        <v>409</v>
      </c>
      <c r="C410" s="60"/>
      <c r="D410" s="62"/>
      <c r="E410" s="73"/>
    </row>
    <row r="411" spans="1:5" ht="18" customHeight="1" x14ac:dyDescent="0.2">
      <c r="A411" s="57">
        <f>A407+1</f>
        <v>195</v>
      </c>
      <c r="B411" s="13" t="s">
        <v>410</v>
      </c>
      <c r="C411" s="59">
        <v>6</v>
      </c>
      <c r="D411" s="61">
        <v>1</v>
      </c>
      <c r="E411" s="63">
        <v>4784</v>
      </c>
    </row>
    <row r="412" spans="1:5" ht="18" customHeight="1" x14ac:dyDescent="0.2">
      <c r="A412" s="65"/>
      <c r="B412" s="6" t="s">
        <v>411</v>
      </c>
      <c r="C412" s="66"/>
      <c r="D412" s="67"/>
      <c r="E412" s="68"/>
    </row>
    <row r="413" spans="1:5" ht="18" customHeight="1" x14ac:dyDescent="0.2">
      <c r="A413" s="65"/>
      <c r="B413" s="6" t="s">
        <v>412</v>
      </c>
      <c r="C413" s="66"/>
      <c r="D413" s="67"/>
      <c r="E413" s="68"/>
    </row>
    <row r="414" spans="1:5" ht="18" customHeight="1" x14ac:dyDescent="0.2">
      <c r="A414" s="65"/>
      <c r="B414" s="6" t="s">
        <v>413</v>
      </c>
      <c r="C414" s="66"/>
      <c r="D414" s="67"/>
      <c r="E414" s="68"/>
    </row>
    <row r="415" spans="1:5" ht="18" customHeight="1" x14ac:dyDescent="0.2">
      <c r="A415" s="65"/>
      <c r="B415" s="6" t="s">
        <v>414</v>
      </c>
      <c r="C415" s="66"/>
      <c r="D415" s="67"/>
      <c r="E415" s="68"/>
    </row>
    <row r="416" spans="1:5" ht="18" customHeight="1" x14ac:dyDescent="0.2">
      <c r="A416" s="58"/>
      <c r="B416" s="6" t="s">
        <v>415</v>
      </c>
      <c r="C416" s="60"/>
      <c r="D416" s="62"/>
      <c r="E416" s="64"/>
    </row>
    <row r="417" spans="1:5" ht="18" customHeight="1" x14ac:dyDescent="0.2">
      <c r="A417" s="57">
        <f>A411+1</f>
        <v>196</v>
      </c>
      <c r="B417" s="13" t="s">
        <v>416</v>
      </c>
      <c r="C417" s="59">
        <v>2</v>
      </c>
      <c r="D417" s="61">
        <v>1</v>
      </c>
      <c r="E417" s="63">
        <v>2457</v>
      </c>
    </row>
    <row r="418" spans="1:5" ht="18" customHeight="1" x14ac:dyDescent="0.2">
      <c r="A418" s="58"/>
      <c r="B418" s="6" t="s">
        <v>417</v>
      </c>
      <c r="C418" s="60"/>
      <c r="D418" s="62"/>
      <c r="E418" s="64"/>
    </row>
    <row r="419" spans="1:5" ht="18" customHeight="1" x14ac:dyDescent="0.2">
      <c r="A419" s="57">
        <f>A417+1</f>
        <v>197</v>
      </c>
      <c r="B419" s="13" t="s">
        <v>418</v>
      </c>
      <c r="C419" s="59">
        <v>4</v>
      </c>
      <c r="D419" s="61">
        <v>1</v>
      </c>
      <c r="E419" s="63">
        <v>5096</v>
      </c>
    </row>
    <row r="420" spans="1:5" ht="18" customHeight="1" x14ac:dyDescent="0.2">
      <c r="A420" s="65"/>
      <c r="B420" s="6" t="s">
        <v>419</v>
      </c>
      <c r="C420" s="66"/>
      <c r="D420" s="67"/>
      <c r="E420" s="68"/>
    </row>
    <row r="421" spans="1:5" ht="18" customHeight="1" x14ac:dyDescent="0.2">
      <c r="A421" s="65"/>
      <c r="B421" s="6" t="s">
        <v>420</v>
      </c>
      <c r="C421" s="66"/>
      <c r="D421" s="67"/>
      <c r="E421" s="68"/>
    </row>
    <row r="422" spans="1:5" ht="18" customHeight="1" x14ac:dyDescent="0.2">
      <c r="A422" s="58"/>
      <c r="B422" s="6" t="s">
        <v>421</v>
      </c>
      <c r="C422" s="60"/>
      <c r="D422" s="62"/>
      <c r="E422" s="64"/>
    </row>
    <row r="423" spans="1:5" ht="18" customHeight="1" x14ac:dyDescent="0.2">
      <c r="A423" s="57">
        <f>A419+1</f>
        <v>198</v>
      </c>
      <c r="B423" s="13" t="s">
        <v>422</v>
      </c>
      <c r="C423" s="59">
        <v>2</v>
      </c>
      <c r="D423" s="61">
        <v>1</v>
      </c>
      <c r="E423" s="63">
        <v>1860</v>
      </c>
    </row>
    <row r="424" spans="1:5" ht="18" customHeight="1" x14ac:dyDescent="0.2">
      <c r="A424" s="58"/>
      <c r="B424" s="6" t="s">
        <v>423</v>
      </c>
      <c r="C424" s="60"/>
      <c r="D424" s="62"/>
      <c r="E424" s="64"/>
    </row>
    <row r="425" spans="1:5" ht="18" customHeight="1" x14ac:dyDescent="0.2">
      <c r="A425" s="57">
        <f>A423+1</f>
        <v>199</v>
      </c>
      <c r="B425" s="13" t="s">
        <v>424</v>
      </c>
      <c r="C425" s="59">
        <v>6</v>
      </c>
      <c r="D425" s="61">
        <v>1</v>
      </c>
      <c r="E425" s="63">
        <v>5480</v>
      </c>
    </row>
    <row r="426" spans="1:5" ht="18" customHeight="1" x14ac:dyDescent="0.2">
      <c r="A426" s="65"/>
      <c r="B426" s="6" t="s">
        <v>425</v>
      </c>
      <c r="C426" s="66"/>
      <c r="D426" s="67"/>
      <c r="E426" s="68"/>
    </row>
    <row r="427" spans="1:5" ht="18" customHeight="1" x14ac:dyDescent="0.2">
      <c r="A427" s="65"/>
      <c r="B427" s="6" t="s">
        <v>426</v>
      </c>
      <c r="C427" s="66"/>
      <c r="D427" s="67"/>
      <c r="E427" s="68"/>
    </row>
    <row r="428" spans="1:5" ht="18" customHeight="1" x14ac:dyDescent="0.2">
      <c r="A428" s="65"/>
      <c r="B428" s="6" t="s">
        <v>427</v>
      </c>
      <c r="C428" s="66"/>
      <c r="D428" s="67"/>
      <c r="E428" s="68"/>
    </row>
    <row r="429" spans="1:5" ht="18" customHeight="1" x14ac:dyDescent="0.2">
      <c r="A429" s="65"/>
      <c r="B429" s="6" t="s">
        <v>428</v>
      </c>
      <c r="C429" s="66"/>
      <c r="D429" s="67"/>
      <c r="E429" s="68"/>
    </row>
    <row r="430" spans="1:5" ht="18" customHeight="1" x14ac:dyDescent="0.2">
      <c r="A430" s="58"/>
      <c r="B430" s="6" t="s">
        <v>429</v>
      </c>
      <c r="C430" s="60"/>
      <c r="D430" s="62"/>
      <c r="E430" s="64"/>
    </row>
    <row r="431" spans="1:5" ht="18" customHeight="1" x14ac:dyDescent="0.2">
      <c r="A431" s="57">
        <f>A425+1</f>
        <v>200</v>
      </c>
      <c r="B431" s="13" t="s">
        <v>430</v>
      </c>
      <c r="C431" s="59">
        <v>3</v>
      </c>
      <c r="D431" s="61">
        <v>1</v>
      </c>
      <c r="E431" s="63">
        <v>4998</v>
      </c>
    </row>
    <row r="432" spans="1:5" ht="18" customHeight="1" x14ac:dyDescent="0.2">
      <c r="A432" s="65"/>
      <c r="B432" s="6" t="s">
        <v>431</v>
      </c>
      <c r="C432" s="66"/>
      <c r="D432" s="67"/>
      <c r="E432" s="68"/>
    </row>
    <row r="433" spans="1:5" ht="18" customHeight="1" x14ac:dyDescent="0.2">
      <c r="A433" s="58"/>
      <c r="B433" s="6" t="s">
        <v>432</v>
      </c>
      <c r="C433" s="60"/>
      <c r="D433" s="62"/>
      <c r="E433" s="64"/>
    </row>
    <row r="434" spans="1:5" ht="18" customHeight="1" x14ac:dyDescent="0.2">
      <c r="A434" s="57">
        <f>A431+1</f>
        <v>201</v>
      </c>
      <c r="B434" s="13" t="s">
        <v>433</v>
      </c>
      <c r="C434" s="59">
        <v>2</v>
      </c>
      <c r="D434" s="61">
        <v>1</v>
      </c>
      <c r="E434" s="63">
        <v>2760</v>
      </c>
    </row>
    <row r="435" spans="1:5" ht="18" customHeight="1" x14ac:dyDescent="0.2">
      <c r="A435" s="58"/>
      <c r="B435" s="6" t="s">
        <v>434</v>
      </c>
      <c r="C435" s="60"/>
      <c r="D435" s="62"/>
      <c r="E435" s="64"/>
    </row>
    <row r="436" spans="1:5" ht="18" customHeight="1" x14ac:dyDescent="0.2">
      <c r="A436" s="57">
        <f>A434+1</f>
        <v>202</v>
      </c>
      <c r="B436" s="13" t="s">
        <v>435</v>
      </c>
      <c r="C436" s="59">
        <v>3</v>
      </c>
      <c r="D436" s="61">
        <v>1</v>
      </c>
      <c r="E436" s="63">
        <v>2006</v>
      </c>
    </row>
    <row r="437" spans="1:5" ht="18" customHeight="1" x14ac:dyDescent="0.2">
      <c r="A437" s="65"/>
      <c r="B437" s="6" t="s">
        <v>436</v>
      </c>
      <c r="C437" s="66"/>
      <c r="D437" s="67"/>
      <c r="E437" s="68"/>
    </row>
    <row r="438" spans="1:5" ht="18" customHeight="1" x14ac:dyDescent="0.2">
      <c r="A438" s="58"/>
      <c r="B438" s="11" t="s">
        <v>437</v>
      </c>
      <c r="C438" s="60"/>
      <c r="D438" s="62"/>
      <c r="E438" s="64"/>
    </row>
    <row r="439" spans="1:5" ht="18" customHeight="1" x14ac:dyDescent="0.2">
      <c r="A439" s="30">
        <f>A436+1</f>
        <v>203</v>
      </c>
      <c r="B439" s="12" t="s">
        <v>438</v>
      </c>
      <c r="C439" s="31">
        <v>1</v>
      </c>
      <c r="D439" s="32">
        <v>1</v>
      </c>
      <c r="E439" s="34">
        <v>5258</v>
      </c>
    </row>
    <row r="440" spans="1:5" ht="18" customHeight="1" x14ac:dyDescent="0.2">
      <c r="A440" s="30">
        <f>A439+1</f>
        <v>204</v>
      </c>
      <c r="B440" s="12" t="s">
        <v>439</v>
      </c>
      <c r="C440" s="31">
        <v>1</v>
      </c>
      <c r="D440" s="32">
        <v>1</v>
      </c>
      <c r="E440" s="34">
        <v>1479</v>
      </c>
    </row>
    <row r="441" spans="1:5" ht="18" customHeight="1" x14ac:dyDescent="0.2">
      <c r="A441" s="30">
        <f t="shared" ref="A441:A442" si="12">A440+1</f>
        <v>205</v>
      </c>
      <c r="B441" s="13" t="s">
        <v>440</v>
      </c>
      <c r="C441" s="31">
        <v>1</v>
      </c>
      <c r="D441" s="32">
        <v>1</v>
      </c>
      <c r="E441" s="34">
        <v>1326</v>
      </c>
    </row>
    <row r="442" spans="1:5" ht="18" customHeight="1" x14ac:dyDescent="0.2">
      <c r="A442" s="57">
        <f t="shared" si="12"/>
        <v>206</v>
      </c>
      <c r="B442" s="13" t="s">
        <v>441</v>
      </c>
      <c r="C442" s="59">
        <v>2</v>
      </c>
      <c r="D442" s="61">
        <v>1</v>
      </c>
      <c r="E442" s="63">
        <v>4060</v>
      </c>
    </row>
    <row r="443" spans="1:5" ht="18" customHeight="1" x14ac:dyDescent="0.2">
      <c r="A443" s="58"/>
      <c r="B443" s="6" t="s">
        <v>442</v>
      </c>
      <c r="C443" s="60"/>
      <c r="D443" s="62"/>
      <c r="E443" s="64"/>
    </row>
    <row r="444" spans="1:5" ht="18" customHeight="1" x14ac:dyDescent="0.2">
      <c r="A444" s="57">
        <f>A442+1</f>
        <v>207</v>
      </c>
      <c r="B444" s="13" t="s">
        <v>443</v>
      </c>
      <c r="C444" s="59">
        <v>2</v>
      </c>
      <c r="D444" s="61">
        <v>1</v>
      </c>
      <c r="E444" s="63">
        <v>1923</v>
      </c>
    </row>
    <row r="445" spans="1:5" ht="18" customHeight="1" x14ac:dyDescent="0.2">
      <c r="A445" s="58"/>
      <c r="B445" s="6" t="s">
        <v>444</v>
      </c>
      <c r="C445" s="60"/>
      <c r="D445" s="62"/>
      <c r="E445" s="64"/>
    </row>
    <row r="446" spans="1:5" ht="18" customHeight="1" x14ac:dyDescent="0.2">
      <c r="A446" s="57">
        <f>A444+1</f>
        <v>208</v>
      </c>
      <c r="B446" s="13" t="s">
        <v>445</v>
      </c>
      <c r="C446" s="59">
        <v>2</v>
      </c>
      <c r="D446" s="61">
        <v>1</v>
      </c>
      <c r="E446" s="69">
        <v>5500</v>
      </c>
    </row>
    <row r="447" spans="1:5" ht="18" customHeight="1" x14ac:dyDescent="0.2">
      <c r="A447" s="58"/>
      <c r="B447" s="11" t="s">
        <v>446</v>
      </c>
      <c r="C447" s="60"/>
      <c r="D447" s="62"/>
      <c r="E447" s="70"/>
    </row>
    <row r="448" spans="1:5" ht="18" customHeight="1" x14ac:dyDescent="0.2">
      <c r="A448" s="30">
        <f>A446+1</f>
        <v>209</v>
      </c>
      <c r="B448" s="6" t="s">
        <v>447</v>
      </c>
      <c r="C448" s="31">
        <v>1</v>
      </c>
      <c r="D448" s="32">
        <v>1</v>
      </c>
      <c r="E448" s="34">
        <v>4960</v>
      </c>
    </row>
    <row r="449" spans="1:5" ht="18" customHeight="1" x14ac:dyDescent="0.2">
      <c r="A449" s="30">
        <f>A448+1</f>
        <v>210</v>
      </c>
      <c r="B449" s="12" t="s">
        <v>448</v>
      </c>
      <c r="C449" s="31">
        <v>1</v>
      </c>
      <c r="D449" s="32">
        <v>1</v>
      </c>
      <c r="E449" s="34">
        <v>3744</v>
      </c>
    </row>
    <row r="450" spans="1:5" ht="18" customHeight="1" x14ac:dyDescent="0.2">
      <c r="A450" s="57">
        <f>A449+1</f>
        <v>211</v>
      </c>
      <c r="B450" s="13" t="s">
        <v>449</v>
      </c>
      <c r="C450" s="59">
        <v>4</v>
      </c>
      <c r="D450" s="61">
        <v>1</v>
      </c>
      <c r="E450" s="63">
        <v>13124</v>
      </c>
    </row>
    <row r="451" spans="1:5" ht="18" customHeight="1" x14ac:dyDescent="0.2">
      <c r="A451" s="65"/>
      <c r="B451" s="6" t="s">
        <v>450</v>
      </c>
      <c r="C451" s="66"/>
      <c r="D451" s="67"/>
      <c r="E451" s="68"/>
    </row>
    <row r="452" spans="1:5" ht="18" customHeight="1" x14ac:dyDescent="0.2">
      <c r="A452" s="65"/>
      <c r="B452" s="6" t="s">
        <v>451</v>
      </c>
      <c r="C452" s="66"/>
      <c r="D452" s="67"/>
      <c r="E452" s="68"/>
    </row>
    <row r="453" spans="1:5" ht="18" customHeight="1" x14ac:dyDescent="0.2">
      <c r="A453" s="58"/>
      <c r="B453" s="6" t="s">
        <v>452</v>
      </c>
      <c r="C453" s="60"/>
      <c r="D453" s="62"/>
      <c r="E453" s="64"/>
    </row>
    <row r="454" spans="1:5" ht="18" customHeight="1" x14ac:dyDescent="0.2">
      <c r="A454" s="57">
        <f>A450+1</f>
        <v>212</v>
      </c>
      <c r="B454" s="13" t="s">
        <v>453</v>
      </c>
      <c r="C454" s="59">
        <v>3</v>
      </c>
      <c r="D454" s="61">
        <v>1</v>
      </c>
      <c r="E454" s="63">
        <v>3366</v>
      </c>
    </row>
    <row r="455" spans="1:5" ht="18" customHeight="1" x14ac:dyDescent="0.2">
      <c r="A455" s="65"/>
      <c r="B455" s="6" t="s">
        <v>454</v>
      </c>
      <c r="C455" s="66"/>
      <c r="D455" s="67"/>
      <c r="E455" s="68"/>
    </row>
    <row r="456" spans="1:5" ht="18" customHeight="1" x14ac:dyDescent="0.2">
      <c r="A456" s="58"/>
      <c r="B456" s="6" t="s">
        <v>455</v>
      </c>
      <c r="C456" s="60"/>
      <c r="D456" s="62"/>
      <c r="E456" s="64"/>
    </row>
    <row r="457" spans="1:5" ht="18" customHeight="1" x14ac:dyDescent="0.2">
      <c r="A457" s="57">
        <f>A454+1</f>
        <v>213</v>
      </c>
      <c r="B457" s="13" t="s">
        <v>456</v>
      </c>
      <c r="C457" s="59">
        <v>3</v>
      </c>
      <c r="D457" s="61">
        <v>1</v>
      </c>
      <c r="E457" s="63">
        <v>3465</v>
      </c>
    </row>
    <row r="458" spans="1:5" ht="18" customHeight="1" x14ac:dyDescent="0.2">
      <c r="A458" s="65"/>
      <c r="B458" s="6" t="s">
        <v>457</v>
      </c>
      <c r="C458" s="66"/>
      <c r="D458" s="67"/>
      <c r="E458" s="68"/>
    </row>
    <row r="459" spans="1:5" ht="18" customHeight="1" x14ac:dyDescent="0.2">
      <c r="A459" s="58"/>
      <c r="B459" s="6" t="s">
        <v>458</v>
      </c>
      <c r="C459" s="60"/>
      <c r="D459" s="62"/>
      <c r="E459" s="64"/>
    </row>
    <row r="460" spans="1:5" ht="18" customHeight="1" x14ac:dyDescent="0.2">
      <c r="A460" s="57">
        <f>A457+1</f>
        <v>214</v>
      </c>
      <c r="B460" s="13" t="s">
        <v>459</v>
      </c>
      <c r="C460" s="59">
        <v>3</v>
      </c>
      <c r="D460" s="61">
        <v>1</v>
      </c>
      <c r="E460" s="63">
        <v>5682</v>
      </c>
    </row>
    <row r="461" spans="1:5" ht="18" customHeight="1" x14ac:dyDescent="0.2">
      <c r="A461" s="65"/>
      <c r="B461" s="6" t="s">
        <v>460</v>
      </c>
      <c r="C461" s="66"/>
      <c r="D461" s="67"/>
      <c r="E461" s="68"/>
    </row>
    <row r="462" spans="1:5" ht="18" customHeight="1" x14ac:dyDescent="0.2">
      <c r="A462" s="58"/>
      <c r="B462" s="6" t="s">
        <v>461</v>
      </c>
      <c r="C462" s="60"/>
      <c r="D462" s="62"/>
      <c r="E462" s="64"/>
    </row>
    <row r="463" spans="1:5" ht="18" customHeight="1" x14ac:dyDescent="0.2">
      <c r="A463" s="57">
        <f>A460+1</f>
        <v>215</v>
      </c>
      <c r="B463" s="13" t="s">
        <v>462</v>
      </c>
      <c r="C463" s="59">
        <v>2</v>
      </c>
      <c r="D463" s="61">
        <v>1</v>
      </c>
      <c r="E463" s="63">
        <v>2166</v>
      </c>
    </row>
    <row r="464" spans="1:5" ht="18" customHeight="1" thickBot="1" x14ac:dyDescent="0.25">
      <c r="A464" s="58"/>
      <c r="B464" s="6" t="s">
        <v>463</v>
      </c>
      <c r="C464" s="60"/>
      <c r="D464" s="62"/>
      <c r="E464" s="64"/>
    </row>
    <row r="465" spans="1:5" ht="18" customHeight="1" thickBot="1" x14ac:dyDescent="0.25">
      <c r="A465" s="55" t="s">
        <v>464</v>
      </c>
      <c r="B465" s="56"/>
      <c r="C465" s="18">
        <f>SUM(C9:C464)</f>
        <v>456</v>
      </c>
      <c r="D465" s="4">
        <f>SUM(D9:D464)</f>
        <v>215</v>
      </c>
      <c r="E465" s="8">
        <f>SUM(E9:E464)</f>
        <v>832646</v>
      </c>
    </row>
    <row r="466" spans="1:5" x14ac:dyDescent="0.2">
      <c r="A466" s="2"/>
    </row>
    <row r="467" spans="1:5" x14ac:dyDescent="0.2">
      <c r="B467" s="20"/>
      <c r="C467" s="20"/>
      <c r="D467" s="20"/>
    </row>
  </sheetData>
  <mergeCells count="469">
    <mergeCell ref="A25:A26"/>
    <mergeCell ref="C25:C26"/>
    <mergeCell ref="D25:D26"/>
    <mergeCell ref="E25:E26"/>
    <mergeCell ref="A27:A30"/>
    <mergeCell ref="C27:C30"/>
    <mergeCell ref="D27:D30"/>
    <mergeCell ref="E27:E30"/>
    <mergeCell ref="A1:E1"/>
    <mergeCell ref="A3:E3"/>
    <mergeCell ref="A4:E4"/>
    <mergeCell ref="A5:E5"/>
    <mergeCell ref="C20:C24"/>
    <mergeCell ref="D20:D24"/>
    <mergeCell ref="E20:E24"/>
    <mergeCell ref="A20:A24"/>
    <mergeCell ref="A18:A19"/>
    <mergeCell ref="C18:C19"/>
    <mergeCell ref="D18:D19"/>
    <mergeCell ref="E18:E19"/>
    <mergeCell ref="A37:A41"/>
    <mergeCell ref="C37:C41"/>
    <mergeCell ref="D37:D41"/>
    <mergeCell ref="E37:E41"/>
    <mergeCell ref="A31:A34"/>
    <mergeCell ref="C31:C34"/>
    <mergeCell ref="D31:D34"/>
    <mergeCell ref="E31:E34"/>
    <mergeCell ref="A35:A36"/>
    <mergeCell ref="C35:C36"/>
    <mergeCell ref="D35:D36"/>
    <mergeCell ref="E35:E36"/>
    <mergeCell ref="A53:A55"/>
    <mergeCell ref="C53:C55"/>
    <mergeCell ref="D53:D55"/>
    <mergeCell ref="E53:E55"/>
    <mergeCell ref="A56:A57"/>
    <mergeCell ref="C56:C57"/>
    <mergeCell ref="D56:D57"/>
    <mergeCell ref="E56:E57"/>
    <mergeCell ref="A42:A44"/>
    <mergeCell ref="C42:C44"/>
    <mergeCell ref="D42:D44"/>
    <mergeCell ref="E42:E44"/>
    <mergeCell ref="A47:A48"/>
    <mergeCell ref="C47:C48"/>
    <mergeCell ref="D47:D48"/>
    <mergeCell ref="E47:E48"/>
    <mergeCell ref="A62:A63"/>
    <mergeCell ref="C62:C63"/>
    <mergeCell ref="D62:D63"/>
    <mergeCell ref="E62:E63"/>
    <mergeCell ref="A66:A68"/>
    <mergeCell ref="C66:C68"/>
    <mergeCell ref="D66:D68"/>
    <mergeCell ref="E66:E68"/>
    <mergeCell ref="A58:A59"/>
    <mergeCell ref="C58:C59"/>
    <mergeCell ref="D58:D59"/>
    <mergeCell ref="E58:E59"/>
    <mergeCell ref="A60:A61"/>
    <mergeCell ref="C60:C61"/>
    <mergeCell ref="D60:D61"/>
    <mergeCell ref="E60:E61"/>
    <mergeCell ref="A78:A81"/>
    <mergeCell ref="C78:C81"/>
    <mergeCell ref="D78:D81"/>
    <mergeCell ref="E78:E81"/>
    <mergeCell ref="A82:A83"/>
    <mergeCell ref="C82:C83"/>
    <mergeCell ref="D82:D83"/>
    <mergeCell ref="E82:E83"/>
    <mergeCell ref="A70:A71"/>
    <mergeCell ref="C70:C71"/>
    <mergeCell ref="D70:D71"/>
    <mergeCell ref="E70:E71"/>
    <mergeCell ref="A73:A74"/>
    <mergeCell ref="C73:C74"/>
    <mergeCell ref="D73:D74"/>
    <mergeCell ref="E73:E74"/>
    <mergeCell ref="A93:A95"/>
    <mergeCell ref="C93:C95"/>
    <mergeCell ref="D93:D95"/>
    <mergeCell ref="E93:E95"/>
    <mergeCell ref="A98:A101"/>
    <mergeCell ref="C98:C101"/>
    <mergeCell ref="D98:D101"/>
    <mergeCell ref="E98:E101"/>
    <mergeCell ref="A86:A87"/>
    <mergeCell ref="C86:C87"/>
    <mergeCell ref="D86:D87"/>
    <mergeCell ref="E86:E87"/>
    <mergeCell ref="A90:A91"/>
    <mergeCell ref="C90:C91"/>
    <mergeCell ref="D90:D91"/>
    <mergeCell ref="E90:E91"/>
    <mergeCell ref="A113:A114"/>
    <mergeCell ref="C113:C114"/>
    <mergeCell ref="D113:D114"/>
    <mergeCell ref="E113:E114"/>
    <mergeCell ref="A115:A116"/>
    <mergeCell ref="C115:C116"/>
    <mergeCell ref="D115:D116"/>
    <mergeCell ref="E115:E116"/>
    <mergeCell ref="A102:A106"/>
    <mergeCell ref="C102:C106"/>
    <mergeCell ref="D102:D106"/>
    <mergeCell ref="E102:E106"/>
    <mergeCell ref="A107:A108"/>
    <mergeCell ref="C107:C108"/>
    <mergeCell ref="D107:D108"/>
    <mergeCell ref="E107:E108"/>
    <mergeCell ref="A124:A129"/>
    <mergeCell ref="C124:C129"/>
    <mergeCell ref="D124:D129"/>
    <mergeCell ref="E124:E129"/>
    <mergeCell ref="A130:A131"/>
    <mergeCell ref="C130:C131"/>
    <mergeCell ref="D130:D131"/>
    <mergeCell ref="E130:E131"/>
    <mergeCell ref="A118:A119"/>
    <mergeCell ref="C118:C119"/>
    <mergeCell ref="D118:D119"/>
    <mergeCell ref="E118:E119"/>
    <mergeCell ref="A121:A123"/>
    <mergeCell ref="C121:C123"/>
    <mergeCell ref="D121:D123"/>
    <mergeCell ref="E121:E123"/>
    <mergeCell ref="A138:A139"/>
    <mergeCell ref="C138:C139"/>
    <mergeCell ref="D138:D139"/>
    <mergeCell ref="E138:E139"/>
    <mergeCell ref="A141:A144"/>
    <mergeCell ref="C141:C144"/>
    <mergeCell ref="D141:D144"/>
    <mergeCell ref="E141:E144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53:A158"/>
    <mergeCell ref="C153:C158"/>
    <mergeCell ref="D153:D158"/>
    <mergeCell ref="E153:E158"/>
    <mergeCell ref="A159:A160"/>
    <mergeCell ref="C159:C160"/>
    <mergeCell ref="D159:D160"/>
    <mergeCell ref="E159:E160"/>
    <mergeCell ref="A145:A147"/>
    <mergeCell ref="C145:C147"/>
    <mergeCell ref="D145:D147"/>
    <mergeCell ref="E145:E147"/>
    <mergeCell ref="A149:A152"/>
    <mergeCell ref="C149:C152"/>
    <mergeCell ref="D149:D152"/>
    <mergeCell ref="E149:E152"/>
    <mergeCell ref="A165:A167"/>
    <mergeCell ref="C165:C167"/>
    <mergeCell ref="D165:D167"/>
    <mergeCell ref="E165:E167"/>
    <mergeCell ref="A168:A172"/>
    <mergeCell ref="C168:C172"/>
    <mergeCell ref="D168:D172"/>
    <mergeCell ref="E168:E172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200:A202"/>
    <mergeCell ref="C200:C202"/>
    <mergeCell ref="D200:D202"/>
    <mergeCell ref="E200:E202"/>
    <mergeCell ref="A173:A174"/>
    <mergeCell ref="C173:C174"/>
    <mergeCell ref="D173:D174"/>
    <mergeCell ref="E173:E174"/>
    <mergeCell ref="A175:A177"/>
    <mergeCell ref="C175:C177"/>
    <mergeCell ref="D175:D177"/>
    <mergeCell ref="E175:E177"/>
    <mergeCell ref="A190:A191"/>
    <mergeCell ref="C190:C191"/>
    <mergeCell ref="D190:D191"/>
    <mergeCell ref="E190:E191"/>
    <mergeCell ref="A180:A184"/>
    <mergeCell ref="C180:C184"/>
    <mergeCell ref="D180:D184"/>
    <mergeCell ref="E180:E184"/>
    <mergeCell ref="A186:A187"/>
    <mergeCell ref="C186:C187"/>
    <mergeCell ref="D186:D187"/>
    <mergeCell ref="E186:E187"/>
    <mergeCell ref="A214:A216"/>
    <mergeCell ref="C214:C216"/>
    <mergeCell ref="D214:D216"/>
    <mergeCell ref="E214:E216"/>
    <mergeCell ref="A217:A218"/>
    <mergeCell ref="C217:C218"/>
    <mergeCell ref="D217:D218"/>
    <mergeCell ref="E217:E218"/>
    <mergeCell ref="A208:A212"/>
    <mergeCell ref="C208:C212"/>
    <mergeCell ref="D208:D212"/>
    <mergeCell ref="E208:E212"/>
    <mergeCell ref="A223:A224"/>
    <mergeCell ref="C223:C224"/>
    <mergeCell ref="D223:D224"/>
    <mergeCell ref="E223:E224"/>
    <mergeCell ref="A219:A221"/>
    <mergeCell ref="C219:C221"/>
    <mergeCell ref="D219:D221"/>
    <mergeCell ref="E219:E221"/>
    <mergeCell ref="A239:A240"/>
    <mergeCell ref="C239:C240"/>
    <mergeCell ref="D239:D240"/>
    <mergeCell ref="E239:E240"/>
    <mergeCell ref="A225:A227"/>
    <mergeCell ref="C225:C227"/>
    <mergeCell ref="D225:D227"/>
    <mergeCell ref="E225:E227"/>
    <mergeCell ref="A229:A232"/>
    <mergeCell ref="C229:C232"/>
    <mergeCell ref="D229:D232"/>
    <mergeCell ref="E229:E232"/>
    <mergeCell ref="A246:A247"/>
    <mergeCell ref="C246:C247"/>
    <mergeCell ref="D246:D247"/>
    <mergeCell ref="E246:E247"/>
    <mergeCell ref="A241:A244"/>
    <mergeCell ref="C241:C244"/>
    <mergeCell ref="D241:D244"/>
    <mergeCell ref="E241:E244"/>
    <mergeCell ref="A260:A261"/>
    <mergeCell ref="C260:C261"/>
    <mergeCell ref="D260:D261"/>
    <mergeCell ref="E260:E261"/>
    <mergeCell ref="A248:A249"/>
    <mergeCell ref="C248:C249"/>
    <mergeCell ref="D248:D249"/>
    <mergeCell ref="E248:E249"/>
    <mergeCell ref="A254:A258"/>
    <mergeCell ref="C254:C258"/>
    <mergeCell ref="D254:D258"/>
    <mergeCell ref="E254:E258"/>
    <mergeCell ref="A269:A273"/>
    <mergeCell ref="C269:C273"/>
    <mergeCell ref="D269:D273"/>
    <mergeCell ref="E269:E273"/>
    <mergeCell ref="A274:A275"/>
    <mergeCell ref="C274:C275"/>
    <mergeCell ref="D274:D275"/>
    <mergeCell ref="E274:E275"/>
    <mergeCell ref="A263:A268"/>
    <mergeCell ref="C263:C268"/>
    <mergeCell ref="D263:D268"/>
    <mergeCell ref="E263:E268"/>
    <mergeCell ref="A286:A289"/>
    <mergeCell ref="C286:C289"/>
    <mergeCell ref="D286:D289"/>
    <mergeCell ref="E286:E289"/>
    <mergeCell ref="A294:A297"/>
    <mergeCell ref="D294:D297"/>
    <mergeCell ref="C294:C297"/>
    <mergeCell ref="E294:E297"/>
    <mergeCell ref="A276:A278"/>
    <mergeCell ref="C276:C278"/>
    <mergeCell ref="D276:D278"/>
    <mergeCell ref="E276:E278"/>
    <mergeCell ref="A283:A284"/>
    <mergeCell ref="C283:C284"/>
    <mergeCell ref="D283:D284"/>
    <mergeCell ref="E283:E284"/>
    <mergeCell ref="A306:A307"/>
    <mergeCell ref="C306:C307"/>
    <mergeCell ref="D306:D307"/>
    <mergeCell ref="E306:E307"/>
    <mergeCell ref="A308:A311"/>
    <mergeCell ref="C308:C311"/>
    <mergeCell ref="D308:D311"/>
    <mergeCell ref="E308:E311"/>
    <mergeCell ref="A299:A300"/>
    <mergeCell ref="C299:C300"/>
    <mergeCell ref="D299:D300"/>
    <mergeCell ref="E299:E300"/>
    <mergeCell ref="A302:A304"/>
    <mergeCell ref="C302:C304"/>
    <mergeCell ref="D302:D304"/>
    <mergeCell ref="E302:E304"/>
    <mergeCell ref="A317:A318"/>
    <mergeCell ref="C317:C318"/>
    <mergeCell ref="D317:D318"/>
    <mergeCell ref="E317:E318"/>
    <mergeCell ref="A320:A321"/>
    <mergeCell ref="C320:C321"/>
    <mergeCell ref="D320:D321"/>
    <mergeCell ref="E320:E321"/>
    <mergeCell ref="A312:A314"/>
    <mergeCell ref="C312:C314"/>
    <mergeCell ref="D312:D314"/>
    <mergeCell ref="E312:E314"/>
    <mergeCell ref="A315:A316"/>
    <mergeCell ref="C315:C316"/>
    <mergeCell ref="D315:D316"/>
    <mergeCell ref="E315:E316"/>
    <mergeCell ref="A329:A330"/>
    <mergeCell ref="C329:C330"/>
    <mergeCell ref="D329:D330"/>
    <mergeCell ref="E329:E330"/>
    <mergeCell ref="A331:A332"/>
    <mergeCell ref="C331:C332"/>
    <mergeCell ref="D331:D332"/>
    <mergeCell ref="E331:E332"/>
    <mergeCell ref="A323:A324"/>
    <mergeCell ref="C323:C324"/>
    <mergeCell ref="D323:D324"/>
    <mergeCell ref="E323:E324"/>
    <mergeCell ref="A326:A328"/>
    <mergeCell ref="C326:C328"/>
    <mergeCell ref="D326:D328"/>
    <mergeCell ref="E326:E328"/>
    <mergeCell ref="A342:A343"/>
    <mergeCell ref="C342:C343"/>
    <mergeCell ref="D342:D343"/>
    <mergeCell ref="E342:E343"/>
    <mergeCell ref="A338:A339"/>
    <mergeCell ref="C338:C339"/>
    <mergeCell ref="D338:D339"/>
    <mergeCell ref="E338:E339"/>
    <mergeCell ref="A340:A341"/>
    <mergeCell ref="C340:C341"/>
    <mergeCell ref="D340:D341"/>
    <mergeCell ref="E340:E341"/>
    <mergeCell ref="A353:A359"/>
    <mergeCell ref="C353:C359"/>
    <mergeCell ref="D353:D359"/>
    <mergeCell ref="E353:E359"/>
    <mergeCell ref="A360:A361"/>
    <mergeCell ref="C360:C361"/>
    <mergeCell ref="D360:D361"/>
    <mergeCell ref="E360:E361"/>
    <mergeCell ref="A344:A347"/>
    <mergeCell ref="C344:C347"/>
    <mergeCell ref="D344:D347"/>
    <mergeCell ref="E344:E347"/>
    <mergeCell ref="A348:A352"/>
    <mergeCell ref="C348:C352"/>
    <mergeCell ref="D348:D352"/>
    <mergeCell ref="E348:E352"/>
    <mergeCell ref="A368:A371"/>
    <mergeCell ref="C368:C371"/>
    <mergeCell ref="D368:D371"/>
    <mergeCell ref="E368:E371"/>
    <mergeCell ref="A372:A373"/>
    <mergeCell ref="C372:C373"/>
    <mergeCell ref="D372:D373"/>
    <mergeCell ref="E372:E373"/>
    <mergeCell ref="A362:A364"/>
    <mergeCell ref="C362:C364"/>
    <mergeCell ref="D362:D364"/>
    <mergeCell ref="E362:E364"/>
    <mergeCell ref="A365:A366"/>
    <mergeCell ref="C365:C366"/>
    <mergeCell ref="D365:D366"/>
    <mergeCell ref="E365:E366"/>
    <mergeCell ref="A388:A390"/>
    <mergeCell ref="C388:C390"/>
    <mergeCell ref="D388:D390"/>
    <mergeCell ref="E388:E390"/>
    <mergeCell ref="A391:A392"/>
    <mergeCell ref="C391:C392"/>
    <mergeCell ref="D391:D392"/>
    <mergeCell ref="E391:E392"/>
    <mergeCell ref="A374:A381"/>
    <mergeCell ref="C374:C381"/>
    <mergeCell ref="D374:D381"/>
    <mergeCell ref="E374:E381"/>
    <mergeCell ref="A382:A387"/>
    <mergeCell ref="C382:C387"/>
    <mergeCell ref="D382:D387"/>
    <mergeCell ref="E382:E387"/>
    <mergeCell ref="A400:A406"/>
    <mergeCell ref="C400:C406"/>
    <mergeCell ref="D400:D406"/>
    <mergeCell ref="E400:E406"/>
    <mergeCell ref="A407:A410"/>
    <mergeCell ref="C407:C410"/>
    <mergeCell ref="D407:D410"/>
    <mergeCell ref="E407:E410"/>
    <mergeCell ref="A393:A394"/>
    <mergeCell ref="C393:C394"/>
    <mergeCell ref="D393:D394"/>
    <mergeCell ref="E393:E394"/>
    <mergeCell ref="A395:A399"/>
    <mergeCell ref="C395:C399"/>
    <mergeCell ref="D395:D399"/>
    <mergeCell ref="E395:E399"/>
    <mergeCell ref="A419:A422"/>
    <mergeCell ref="C419:C422"/>
    <mergeCell ref="D419:D422"/>
    <mergeCell ref="E419:E422"/>
    <mergeCell ref="A411:A416"/>
    <mergeCell ref="C411:C416"/>
    <mergeCell ref="D411:D416"/>
    <mergeCell ref="E411:E416"/>
    <mergeCell ref="A417:A418"/>
    <mergeCell ref="C417:C418"/>
    <mergeCell ref="D417:D418"/>
    <mergeCell ref="E417:E418"/>
    <mergeCell ref="A431:A433"/>
    <mergeCell ref="C431:C433"/>
    <mergeCell ref="D431:D433"/>
    <mergeCell ref="E431:E433"/>
    <mergeCell ref="A434:A435"/>
    <mergeCell ref="C434:C435"/>
    <mergeCell ref="D434:D435"/>
    <mergeCell ref="E434:E435"/>
    <mergeCell ref="A423:A424"/>
    <mergeCell ref="C423:C424"/>
    <mergeCell ref="D423:D424"/>
    <mergeCell ref="E423:E424"/>
    <mergeCell ref="A425:A430"/>
    <mergeCell ref="C425:C430"/>
    <mergeCell ref="D425:D430"/>
    <mergeCell ref="E425:E430"/>
    <mergeCell ref="A444:A445"/>
    <mergeCell ref="C444:C445"/>
    <mergeCell ref="D444:D445"/>
    <mergeCell ref="E444:E445"/>
    <mergeCell ref="A436:A438"/>
    <mergeCell ref="C436:C438"/>
    <mergeCell ref="D436:D438"/>
    <mergeCell ref="E436:E438"/>
    <mergeCell ref="A442:A443"/>
    <mergeCell ref="C442:C443"/>
    <mergeCell ref="D442:D443"/>
    <mergeCell ref="E442:E443"/>
    <mergeCell ref="A450:A453"/>
    <mergeCell ref="C450:C453"/>
    <mergeCell ref="D450:D453"/>
    <mergeCell ref="E450:E453"/>
    <mergeCell ref="A454:A456"/>
    <mergeCell ref="C454:C456"/>
    <mergeCell ref="D454:D456"/>
    <mergeCell ref="E454:E456"/>
    <mergeCell ref="A446:A447"/>
    <mergeCell ref="C446:C447"/>
    <mergeCell ref="D446:D447"/>
    <mergeCell ref="E446:E447"/>
    <mergeCell ref="A465:B465"/>
    <mergeCell ref="A463:A464"/>
    <mergeCell ref="C463:C464"/>
    <mergeCell ref="D463:D464"/>
    <mergeCell ref="E463:E464"/>
    <mergeCell ref="A457:A459"/>
    <mergeCell ref="C457:C459"/>
    <mergeCell ref="D457:D459"/>
    <mergeCell ref="E457:E459"/>
    <mergeCell ref="A460:A462"/>
    <mergeCell ref="C460:C462"/>
    <mergeCell ref="D460:D462"/>
    <mergeCell ref="E460:E462"/>
  </mergeCells>
  <printOptions horizontalCentered="1"/>
  <pageMargins left="0.70866141732283472" right="0.70866141732283472" top="0.98425196850393704" bottom="0.62992125984251968" header="0.31496062992125984" footer="0.31496062992125984"/>
  <pageSetup paperSize="9" scale="83" firstPageNumber="10" orientation="portrait" useFirstPageNumber="1" r:id="rId1"/>
  <headerFooter differentFirst="1">
    <oddHeader>&amp;C&amp;"Times New Roman,обычный"&amp;10&amp;P</oddHeader>
    <firstHeader xml:space="preserve">&amp;C&amp;"Times New Roman,обычный"&amp;10&amp;P&amp;R&amp;"Times New Roman,обычный"&amp;10Приложение 3
к постановлению администрации
 городского округа Тольятти
от____________№_________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2022-12-06T07:44:47Z</cp:lastPrinted>
  <dcterms:created xsi:type="dcterms:W3CDTF">2019-03-04T07:17:13Z</dcterms:created>
  <dcterms:modified xsi:type="dcterms:W3CDTF">2022-12-06T07:44:47Z</dcterms:modified>
</cp:coreProperties>
</file>