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hoz\tumplan\эл.почта\ОТЧЕТЫ ЭКОНОМИСТЫ\ПРОЕКТ ПОСТАНОВЛЕНИЯ ПО РАСПР.СУБСИДИЙ\изм.2020\"/>
    </mc:Choice>
  </mc:AlternateContent>
  <xr:revisionPtr revIDLastSave="0" documentId="13_ncr:1_{B4E15CDA-A7B0-48B2-9ABC-58B5F91EB8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новые формулировки" sheetId="2" r:id="rId1"/>
    <sheet name="служебка" sheetId="3" r:id="rId2"/>
  </sheets>
  <definedNames>
    <definedName name="_xlnm.Print_Area" localSheetId="0">'новые формулировки'!$A$1:$C$34</definedName>
  </definedNames>
  <calcPr calcId="181029"/>
</workbook>
</file>

<file path=xl/calcChain.xml><?xml version="1.0" encoding="utf-8"?>
<calcChain xmlns="http://schemas.openxmlformats.org/spreadsheetml/2006/main">
  <c r="C27" i="2" l="1"/>
  <c r="C28" i="2"/>
  <c r="C29" i="2" l="1"/>
  <c r="C16" i="2" l="1"/>
  <c r="C25" i="2" l="1"/>
  <c r="C22" i="2"/>
  <c r="C32" i="2" l="1"/>
  <c r="D32" i="2" s="1"/>
</calcChain>
</file>

<file path=xl/sharedStrings.xml><?xml version="1.0" encoding="utf-8"?>
<sst xmlns="http://schemas.openxmlformats.org/spreadsheetml/2006/main" count="45" uniqueCount="34">
  <si>
    <t>Приложение</t>
  </si>
  <si>
    <t>городского округа Тольятти</t>
  </si>
  <si>
    <t>№ п/п</t>
  </si>
  <si>
    <t>Наименование</t>
  </si>
  <si>
    <t>тыс.руб.</t>
  </si>
  <si>
    <t>в том числе:</t>
  </si>
  <si>
    <t>МП "ТТУ"</t>
  </si>
  <si>
    <t>МП "ТПАТП № 3"</t>
  </si>
  <si>
    <t>ООО "Спринтер"</t>
  </si>
  <si>
    <t>ОАО "Порт Тольятти"</t>
  </si>
  <si>
    <t>Субсидии на возмещение недополученных доходов при осуществлении регулярных перевозок льготных категорий граждан по муниципальным маршрутам по льготному электронному проездному билету, всего:</t>
  </si>
  <si>
    <t>Субсидии на возмещение недополученных доходов в связи с предоставлением дополнительных мер социальной поддержки при осуществлении регулярных перевозок отдельных категорий граждан речным транспортом на городской паромной переправе "Микрорайон Шлюзовой – полуостров Копылово", всего:</t>
  </si>
  <si>
    <t>к постановлению  администрации</t>
  </si>
  <si>
    <t>Распределение субсидий юридическим лицам, индивидуальным предпринимателям,  оказывающим услуги по осуществлению регулярных перевозок пассажиров и багажа по муниципальным маршрутам в городском округе Тольятти, по межмуниципальным маршрутам на садово-дачные массивы и (или) регулярных перевозок пассажиров речным транспортом на городской паромной переправе "Микрорайон Шлюзовой – полуостров Копылово", на 2020 год</t>
  </si>
  <si>
    <t>ООО "Альянс"</t>
  </si>
  <si>
    <t>Субсидии на возмещение недополученных доходов в связи с предоставлением дополнительных мер социальной поддержки при осуществлении регулярных перевозок отдельных категорий граждан по межмуниципальным маршрутам на садово-дачные массивы автомобильным транспортом, всего:</t>
  </si>
  <si>
    <t>ООО "Зеленоглазое такси"</t>
  </si>
  <si>
    <t>ИТОГО</t>
  </si>
  <si>
    <t>Субсидия на возмещение недополученных доходов и  финансового обеспечения (возмещения)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</si>
  <si>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от 31.12.2019 г. № 3777-п/1</t>
  </si>
  <si>
    <t>от _____________20 ___ г. № ________</t>
  </si>
  <si>
    <t>И.о. начальника отдела смет и договоров</t>
  </si>
  <si>
    <t>Н.В. Гаргановой</t>
  </si>
  <si>
    <t>Служебная записка</t>
  </si>
  <si>
    <t xml:space="preserve">    В соответствии с постановлением администрации от _________ № _______</t>
  </si>
  <si>
    <t xml:space="preserve">О внесении изменений в постановление администрации городского округа Тольятти от 31.12.2019 № 3777-п/1 «О распределении субсидий юридическим лицам, индивидуальным предпринимателям, оказывающим услуги по осуществлению регулярных перевозок пассажиров и багажа по муниципальным маршрутам в городском округе Тольятти, по  межмуниципальным маршрутам на садово-дачные массивы и (или) регулярных перевозок пассажиров речным транспортом на городской паромной переправе «Микрорайон Шлюзовой – полуостров Копылово», на 2020 год»,
</t>
  </si>
  <si>
    <t>прошу заключить следующие договоры субсидий</t>
  </si>
  <si>
    <t>Предприятие</t>
  </si>
  <si>
    <t>Субсидия</t>
  </si>
  <si>
    <t>Общая сумма</t>
  </si>
  <si>
    <t>Областной бюджет</t>
  </si>
  <si>
    <t xml:space="preserve">Заместитель руководителя департамента
по экономическим и финансовым
вопросам – начальник финансово-
экономического отдела   
</t>
  </si>
  <si>
    <t>Н.В. Каунина</t>
  </si>
  <si>
    <t>в т.ч. бюджет г.о. 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</si>
</sst>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1" fillId="0" borderId="0" xfId="0" applyFont="1"/>
    <xf numFmtId="165" fontId="2" fillId="0" borderId="1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Fill="1" applyBorder="1"/>
    <xf numFmtId="0" fontId="3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0" fillId="0" borderId="0" xfId="0" applyNumberFormat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view="pageBreakPreview" topLeftCell="A23" zoomScaleSheetLayoutView="100" workbookViewId="0">
      <selection activeCell="C28" sqref="C28"/>
    </sheetView>
  </sheetViews>
  <sheetFormatPr defaultRowHeight="13.2" x14ac:dyDescent="0.25"/>
  <cols>
    <col min="1" max="1" width="5.77734375" customWidth="1"/>
    <col min="2" max="2" width="76.33203125" style="6" customWidth="1"/>
    <col min="3" max="3" width="17" style="6" customWidth="1"/>
    <col min="4" max="4" width="14.6640625" customWidth="1"/>
  </cols>
  <sheetData>
    <row r="1" spans="1:4" ht="15.6" x14ac:dyDescent="0.3">
      <c r="B1" s="23" t="s">
        <v>0</v>
      </c>
      <c r="C1" s="23"/>
      <c r="D1" s="14"/>
    </row>
    <row r="2" spans="1:4" ht="15.6" x14ac:dyDescent="0.3">
      <c r="B2" s="23" t="s">
        <v>12</v>
      </c>
      <c r="C2" s="23"/>
      <c r="D2" s="14"/>
    </row>
    <row r="3" spans="1:4" ht="15.6" x14ac:dyDescent="0.3">
      <c r="B3" s="23" t="s">
        <v>1</v>
      </c>
      <c r="C3" s="23"/>
      <c r="D3" s="14"/>
    </row>
    <row r="4" spans="1:4" ht="15.6" x14ac:dyDescent="0.3">
      <c r="B4" s="23" t="s">
        <v>20</v>
      </c>
      <c r="C4" s="23"/>
      <c r="D4" s="14"/>
    </row>
    <row r="5" spans="1:4" ht="15.6" x14ac:dyDescent="0.3">
      <c r="C5" s="13"/>
      <c r="D5" s="13"/>
    </row>
    <row r="6" spans="1:4" s="1" customFormat="1" ht="15.6" x14ac:dyDescent="0.3">
      <c r="B6" s="23" t="s">
        <v>0</v>
      </c>
      <c r="C6" s="23"/>
    </row>
    <row r="7" spans="1:4" s="1" customFormat="1" ht="15.6" x14ac:dyDescent="0.3">
      <c r="B7" s="23" t="s">
        <v>12</v>
      </c>
      <c r="C7" s="23"/>
    </row>
    <row r="8" spans="1:4" s="1" customFormat="1" ht="15.6" x14ac:dyDescent="0.3">
      <c r="B8" s="23" t="s">
        <v>1</v>
      </c>
      <c r="C8" s="23"/>
    </row>
    <row r="9" spans="1:4" s="1" customFormat="1" ht="15.6" x14ac:dyDescent="0.3">
      <c r="B9" s="23" t="s">
        <v>19</v>
      </c>
      <c r="C9" s="23"/>
    </row>
    <row r="10" spans="1:4" s="1" customFormat="1" ht="15.6" x14ac:dyDescent="0.3">
      <c r="B10" s="8"/>
      <c r="C10" s="8"/>
    </row>
    <row r="11" spans="1:4" s="1" customFormat="1" ht="15.6" x14ac:dyDescent="0.3">
      <c r="B11" s="2"/>
      <c r="C11" s="2"/>
    </row>
    <row r="12" spans="1:4" s="1" customFormat="1" ht="80.400000000000006" customHeight="1" x14ac:dyDescent="0.3">
      <c r="A12" s="27" t="s">
        <v>13</v>
      </c>
      <c r="B12" s="27"/>
      <c r="C12" s="27"/>
    </row>
    <row r="13" spans="1:4" s="1" customFormat="1" ht="6" customHeight="1" x14ac:dyDescent="0.3">
      <c r="B13" s="2"/>
      <c r="C13" s="2"/>
    </row>
    <row r="14" spans="1:4" s="1" customFormat="1" ht="15.6" x14ac:dyDescent="0.3">
      <c r="A14" s="30" t="s">
        <v>2</v>
      </c>
      <c r="B14" s="29" t="s">
        <v>3</v>
      </c>
      <c r="C14" s="29" t="s">
        <v>4</v>
      </c>
    </row>
    <row r="15" spans="1:4" s="1" customFormat="1" ht="9" customHeight="1" x14ac:dyDescent="0.3">
      <c r="A15" s="31"/>
      <c r="B15" s="29"/>
      <c r="C15" s="29"/>
    </row>
    <row r="16" spans="1:4" s="1" customFormat="1" ht="48.6" customHeight="1" x14ac:dyDescent="0.3">
      <c r="A16" s="28">
        <v>1</v>
      </c>
      <c r="B16" s="9" t="s">
        <v>10</v>
      </c>
      <c r="C16" s="3">
        <f>C18+C19+C20+C21</f>
        <v>8417</v>
      </c>
      <c r="D16" s="7"/>
    </row>
    <row r="17" spans="1:4" s="1" customFormat="1" ht="15.6" x14ac:dyDescent="0.3">
      <c r="A17" s="28"/>
      <c r="B17" s="10" t="s">
        <v>5</v>
      </c>
      <c r="C17" s="4"/>
    </row>
    <row r="18" spans="1:4" s="1" customFormat="1" ht="15.6" x14ac:dyDescent="0.3">
      <c r="A18" s="28"/>
      <c r="B18" s="10" t="s">
        <v>6</v>
      </c>
      <c r="C18" s="5">
        <v>1690</v>
      </c>
    </row>
    <row r="19" spans="1:4" s="1" customFormat="1" ht="15.6" x14ac:dyDescent="0.3">
      <c r="A19" s="28"/>
      <c r="B19" s="10" t="s">
        <v>7</v>
      </c>
      <c r="C19" s="5">
        <v>6725</v>
      </c>
    </row>
    <row r="20" spans="1:4" s="1" customFormat="1" ht="15.6" x14ac:dyDescent="0.3">
      <c r="A20" s="28"/>
      <c r="B20" s="10" t="s">
        <v>8</v>
      </c>
      <c r="C20" s="5">
        <v>1</v>
      </c>
    </row>
    <row r="21" spans="1:4" s="1" customFormat="1" ht="15" customHeight="1" x14ac:dyDescent="0.3">
      <c r="A21" s="28"/>
      <c r="B21" s="10" t="s">
        <v>14</v>
      </c>
      <c r="C21" s="5">
        <v>1</v>
      </c>
    </row>
    <row r="22" spans="1:4" s="1" customFormat="1" ht="66.599999999999994" customHeight="1" x14ac:dyDescent="0.3">
      <c r="A22" s="24">
        <v>2</v>
      </c>
      <c r="B22" s="9" t="s">
        <v>11</v>
      </c>
      <c r="C22" s="3">
        <f>C24</f>
        <v>854</v>
      </c>
    </row>
    <row r="23" spans="1:4" s="1" customFormat="1" ht="15.6" x14ac:dyDescent="0.3">
      <c r="A23" s="25"/>
      <c r="B23" s="10" t="s">
        <v>5</v>
      </c>
      <c r="C23" s="4"/>
    </row>
    <row r="24" spans="1:4" s="1" customFormat="1" ht="15.6" x14ac:dyDescent="0.3">
      <c r="A24" s="26"/>
      <c r="B24" s="10" t="s">
        <v>9</v>
      </c>
      <c r="C24" s="4">
        <v>854</v>
      </c>
    </row>
    <row r="25" spans="1:4" ht="70.2" customHeight="1" x14ac:dyDescent="0.3">
      <c r="A25" s="24">
        <v>3</v>
      </c>
      <c r="B25" s="9" t="s">
        <v>15</v>
      </c>
      <c r="C25" s="3">
        <f>C27+C28</f>
        <v>5966</v>
      </c>
    </row>
    <row r="26" spans="1:4" ht="15.6" x14ac:dyDescent="0.3">
      <c r="A26" s="25"/>
      <c r="B26" s="10" t="s">
        <v>5</v>
      </c>
      <c r="C26" s="4"/>
    </row>
    <row r="27" spans="1:4" ht="15.6" x14ac:dyDescent="0.3">
      <c r="A27" s="25"/>
      <c r="B27" s="10" t="s">
        <v>7</v>
      </c>
      <c r="C27" s="4">
        <f>5549-4</f>
        <v>5545</v>
      </c>
    </row>
    <row r="28" spans="1:4" ht="15.6" x14ac:dyDescent="0.3">
      <c r="A28" s="26"/>
      <c r="B28" s="10" t="s">
        <v>16</v>
      </c>
      <c r="C28" s="4">
        <f>417+4</f>
        <v>421</v>
      </c>
    </row>
    <row r="29" spans="1:4" ht="78" x14ac:dyDescent="0.3">
      <c r="A29" s="24">
        <v>4</v>
      </c>
      <c r="B29" s="9" t="s">
        <v>18</v>
      </c>
      <c r="C29" s="3">
        <f>C30+C31</f>
        <v>40629</v>
      </c>
    </row>
    <row r="30" spans="1:4" ht="15.6" x14ac:dyDescent="0.3">
      <c r="A30" s="25"/>
      <c r="B30" s="10" t="s">
        <v>6</v>
      </c>
      <c r="C30" s="4">
        <v>7270</v>
      </c>
    </row>
    <row r="31" spans="1:4" ht="15.6" x14ac:dyDescent="0.3">
      <c r="A31" s="26"/>
      <c r="B31" s="10" t="s">
        <v>7</v>
      </c>
      <c r="C31" s="4">
        <v>33359</v>
      </c>
    </row>
    <row r="32" spans="1:4" ht="15.6" x14ac:dyDescent="0.3">
      <c r="A32" s="11"/>
      <c r="B32" s="12" t="s">
        <v>17</v>
      </c>
      <c r="C32" s="3">
        <f>C16+C22+C25+C29</f>
        <v>55866</v>
      </c>
      <c r="D32" s="22">
        <f>59217-C32</f>
        <v>3351</v>
      </c>
    </row>
  </sheetData>
  <mergeCells count="16">
    <mergeCell ref="B1:C1"/>
    <mergeCell ref="B2:C2"/>
    <mergeCell ref="B3:C3"/>
    <mergeCell ref="B4:C4"/>
    <mergeCell ref="A29:A31"/>
    <mergeCell ref="B6:C6"/>
    <mergeCell ref="B7:C7"/>
    <mergeCell ref="B8:C8"/>
    <mergeCell ref="B9:C9"/>
    <mergeCell ref="A12:C12"/>
    <mergeCell ref="A25:A28"/>
    <mergeCell ref="A16:A21"/>
    <mergeCell ref="A22:A24"/>
    <mergeCell ref="B14:B15"/>
    <mergeCell ref="C14:C15"/>
    <mergeCell ref="A14:A15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H7" sqref="H7"/>
    </sheetView>
  </sheetViews>
  <sheetFormatPr defaultRowHeight="13.2" x14ac:dyDescent="0.25"/>
  <cols>
    <col min="1" max="1" width="15.5546875" customWidth="1"/>
    <col min="2" max="2" width="26.6640625" customWidth="1"/>
    <col min="3" max="3" width="15.6640625" bestFit="1" customWidth="1"/>
    <col min="4" max="4" width="14.21875" customWidth="1"/>
    <col min="5" max="5" width="17.109375" customWidth="1"/>
  </cols>
  <sheetData>
    <row r="1" spans="1:7" x14ac:dyDescent="0.25">
      <c r="A1" s="17"/>
      <c r="B1" s="17"/>
      <c r="C1" s="17" t="s">
        <v>21</v>
      </c>
      <c r="D1" s="17"/>
      <c r="E1" s="17"/>
    </row>
    <row r="2" spans="1:7" x14ac:dyDescent="0.25">
      <c r="A2" s="17"/>
      <c r="B2" s="17"/>
      <c r="C2" s="17" t="s">
        <v>22</v>
      </c>
      <c r="D2" s="17"/>
      <c r="E2" s="17"/>
    </row>
    <row r="3" spans="1:7" x14ac:dyDescent="0.25">
      <c r="A3" s="17"/>
      <c r="B3" s="17"/>
      <c r="C3" s="17"/>
      <c r="D3" s="17"/>
      <c r="E3" s="17"/>
    </row>
    <row r="4" spans="1:7" x14ac:dyDescent="0.25">
      <c r="A4" s="34" t="s">
        <v>23</v>
      </c>
      <c r="B4" s="34"/>
      <c r="C4" s="34"/>
      <c r="D4" s="34"/>
      <c r="E4" s="34"/>
    </row>
    <row r="5" spans="1:7" x14ac:dyDescent="0.25">
      <c r="A5" s="18"/>
      <c r="B5" s="18"/>
      <c r="C5" s="18"/>
      <c r="D5" s="18"/>
      <c r="E5" s="18"/>
    </row>
    <row r="6" spans="1:7" x14ac:dyDescent="0.25">
      <c r="A6" s="17" t="s">
        <v>24</v>
      </c>
      <c r="B6" s="17"/>
      <c r="C6" s="17"/>
      <c r="D6" s="17"/>
      <c r="E6" s="17"/>
    </row>
    <row r="7" spans="1:7" ht="100.2" customHeight="1" x14ac:dyDescent="0.25">
      <c r="A7" s="33" t="s">
        <v>25</v>
      </c>
      <c r="B7" s="33"/>
      <c r="C7" s="33"/>
      <c r="D7" s="33"/>
      <c r="E7" s="33"/>
      <c r="F7" s="15"/>
      <c r="G7" s="15"/>
    </row>
    <row r="8" spans="1:7" x14ac:dyDescent="0.25">
      <c r="A8" s="17" t="s">
        <v>26</v>
      </c>
      <c r="B8" s="17"/>
      <c r="C8" s="17"/>
      <c r="D8" s="17"/>
      <c r="E8" s="17"/>
    </row>
    <row r="9" spans="1:7" x14ac:dyDescent="0.25">
      <c r="A9" s="17"/>
      <c r="B9" s="17"/>
      <c r="C9" s="17"/>
      <c r="D9" s="17"/>
      <c r="E9" s="17"/>
    </row>
    <row r="10" spans="1:7" ht="26.4" x14ac:dyDescent="0.25">
      <c r="A10" s="19" t="s">
        <v>27</v>
      </c>
      <c r="B10" s="19" t="s">
        <v>28</v>
      </c>
      <c r="C10" s="19" t="s">
        <v>29</v>
      </c>
      <c r="D10" s="19" t="s">
        <v>33</v>
      </c>
      <c r="E10" s="19" t="s">
        <v>30</v>
      </c>
    </row>
    <row r="11" spans="1:7" ht="109.8" customHeight="1" x14ac:dyDescent="0.25">
      <c r="A11" s="21" t="s">
        <v>7</v>
      </c>
      <c r="B11" s="32" t="s">
        <v>18</v>
      </c>
      <c r="C11" s="20">
        <v>15121985.039999999</v>
      </c>
      <c r="D11" s="20">
        <v>151219.85999999999</v>
      </c>
      <c r="E11" s="20">
        <v>14970765.18</v>
      </c>
    </row>
    <row r="12" spans="1:7" ht="76.8" customHeight="1" x14ac:dyDescent="0.25">
      <c r="A12" s="21" t="s">
        <v>6</v>
      </c>
      <c r="B12" s="32"/>
      <c r="C12" s="20">
        <v>3572934.16</v>
      </c>
      <c r="D12" s="20">
        <v>35729.339999999997</v>
      </c>
      <c r="E12" s="20">
        <v>3537204.82</v>
      </c>
    </row>
    <row r="15" spans="1:7" ht="63" customHeight="1" x14ac:dyDescent="0.25">
      <c r="A15" s="35" t="s">
        <v>31</v>
      </c>
      <c r="B15" s="35"/>
      <c r="C15" s="35"/>
      <c r="E15" s="16" t="s">
        <v>32</v>
      </c>
    </row>
  </sheetData>
  <mergeCells count="4">
    <mergeCell ref="B11:B12"/>
    <mergeCell ref="A7:E7"/>
    <mergeCell ref="A4:E4"/>
    <mergeCell ref="A15:C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новые формулировки</vt:lpstr>
      <vt:lpstr>служебка</vt:lpstr>
      <vt:lpstr>'новые формулировки'!Область_печати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demidova.man</cp:lastModifiedBy>
  <cp:lastPrinted>2020-12-10T06:44:02Z</cp:lastPrinted>
  <dcterms:created xsi:type="dcterms:W3CDTF">2015-12-09T09:24:22Z</dcterms:created>
  <dcterms:modified xsi:type="dcterms:W3CDTF">2020-12-10T06:44:10Z</dcterms:modified>
</cp:coreProperties>
</file>