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1805" windowHeight="6465" tabRatio="761"/>
  </bookViews>
  <sheets>
    <sheet name="Прил14Кап влож" sheetId="103" r:id="rId1"/>
  </sheets>
  <definedNames>
    <definedName name="_xlnm.Print_Titles" localSheetId="0">'Прил14Кап влож'!#REF!</definedName>
    <definedName name="_xlnm.Print_Area" localSheetId="0">'Прил14Кап влож'!$A$1:$D$19</definedName>
  </definedNames>
  <calcPr calcId="125725"/>
</workbook>
</file>

<file path=xl/calcChain.xml><?xml version="1.0" encoding="utf-8"?>
<calcChain xmlns="http://schemas.openxmlformats.org/spreadsheetml/2006/main">
  <c r="C11" i="103"/>
  <c r="D19"/>
  <c r="C19" l="1"/>
</calcChain>
</file>

<file path=xl/sharedStrings.xml><?xml version="1.0" encoding="utf-8"?>
<sst xmlns="http://schemas.openxmlformats.org/spreadsheetml/2006/main" count="25" uniqueCount="25">
  <si>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</si>
  <si>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</si>
  <si>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</si>
  <si>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</si>
  <si>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</si>
  <si>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№
п/п</t>
  </si>
  <si>
    <t>Сумма (тыс.руб.)</t>
  </si>
  <si>
    <t>1.3</t>
  </si>
  <si>
    <t>1.4</t>
  </si>
  <si>
    <t xml:space="preserve">к решению Думы </t>
  </si>
  <si>
    <t>1.5</t>
  </si>
  <si>
    <t>1.6</t>
  </si>
  <si>
    <t>1.2</t>
  </si>
  <si>
    <t>1.7</t>
  </si>
  <si>
    <t>от _______________ № _____</t>
  </si>
  <si>
    <t>1.1</t>
  </si>
  <si>
    <t>Приложение 14</t>
  </si>
  <si>
    <t>Строительство магистральной улицы общегородского значения регулируемого движения  ул. Офицерской  от ул. Полякова до Южного шоссе в Автозаводском районе города Тольятти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</si>
  <si>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2020 ГОД</t>
  </si>
  <si>
    <t>Строительство общеобразовательной школы на 1600 мест, расположенной по адресу: Самарская область, г. Тольятти, Автозаводский район, квартал 20</t>
  </si>
  <si>
    <t>Строительства автодороги по ул. Механизаторов от ул. Громовой до ул. Лизы Чайкиной</t>
  </si>
  <si>
    <r>
      <t xml:space="preserve">Проектирование и строительство физкультурно-спортивного комплекса в 21 квартале Автозаводского района для МБУ ДО СДЮСШОР № 7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Акробат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</si>
  <si>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t>Реконструкция здания школы, расположенной по адресу: 445091, Самарская область, г. Тольятти, ул. Ингельберга, 52</t>
  </si>
  <si>
    <t>Проектно-изыскательские работы на объекте: «Строительство магистральной улицы общегородского значения регулируемого движения в продолжение ул.Фермерской до Южного шоссе»</t>
  </si>
  <si>
    <t xml:space="preserve">Строительство магистральной улицы общегородского значения регулируемого движения ул. Офицерской  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</si>
</sst>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8" fillId="0" borderId="0" xfId="0" applyFont="1" applyFill="1"/>
    <xf numFmtId="0" fontId="10" fillId="0" borderId="0" xfId="0" applyFont="1" applyFill="1"/>
    <xf numFmtId="0" fontId="7" fillId="0" borderId="0" xfId="0" applyFont="1" applyFill="1"/>
    <xf numFmtId="3" fontId="7" fillId="0" borderId="0" xfId="0" applyNumberFormat="1" applyFont="1" applyFill="1"/>
    <xf numFmtId="0" fontId="11" fillId="0" borderId="0" xfId="0" applyFont="1" applyFill="1"/>
    <xf numFmtId="49" fontId="6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11" fontId="6" fillId="2" borderId="1" xfId="0" applyNumberFormat="1" applyFont="1" applyFill="1" applyBorder="1" applyAlignment="1">
      <alignment wrapText="1"/>
    </xf>
    <xf numFmtId="0" fontId="0" fillId="2" borderId="0" xfId="0" applyFill="1"/>
    <xf numFmtId="3" fontId="6" fillId="2" borderId="1" xfId="0" applyNumberFormat="1" applyFont="1" applyFill="1" applyBorder="1" applyAlignment="1">
      <alignment horizontal="center" wrapText="1"/>
    </xf>
    <xf numFmtId="3" fontId="0" fillId="2" borderId="0" xfId="0" applyNumberFormat="1" applyFill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0" fontId="9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3" fontId="5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abSelected="1" view="pageBreakPreview" topLeftCell="A10" zoomScale="90" zoomScaleSheetLayoutView="90" workbookViewId="0">
      <selection activeCell="B22" sqref="B22"/>
    </sheetView>
  </sheetViews>
  <sheetFormatPr defaultRowHeight="12.75"/>
  <cols>
    <col min="1" max="1" width="8.140625" style="3" customWidth="1"/>
    <col min="2" max="2" width="87.85546875" style="1" customWidth="1"/>
    <col min="3" max="3" width="18.85546875" style="1" customWidth="1"/>
    <col min="4" max="4" width="20.7109375" style="1" customWidth="1"/>
    <col min="5" max="5" width="10.42578125" style="1" bestFit="1" customWidth="1"/>
    <col min="6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6" ht="18.75">
      <c r="A1" s="30" t="s">
        <v>16</v>
      </c>
      <c r="B1" s="30"/>
      <c r="C1" s="30"/>
      <c r="D1" s="30"/>
    </row>
    <row r="2" spans="1:6" ht="18.75">
      <c r="A2" s="30" t="s">
        <v>9</v>
      </c>
      <c r="B2" s="30"/>
      <c r="C2" s="30"/>
      <c r="D2" s="30"/>
    </row>
    <row r="3" spans="1:6" ht="18.75">
      <c r="A3" s="30" t="s">
        <v>14</v>
      </c>
      <c r="B3" s="30"/>
      <c r="C3" s="30"/>
      <c r="D3" s="30"/>
    </row>
    <row r="4" spans="1:6" ht="13.5" customHeight="1">
      <c r="A4" s="20"/>
      <c r="B4" s="20"/>
      <c r="C4" s="20"/>
      <c r="D4" s="20"/>
    </row>
    <row r="5" spans="1:6" ht="8.25" customHeight="1">
      <c r="A5" s="20"/>
      <c r="B5" s="20"/>
      <c r="C5" s="20"/>
      <c r="D5" s="20"/>
    </row>
    <row r="6" spans="1:6" ht="18.75">
      <c r="A6" s="30"/>
      <c r="B6" s="30"/>
      <c r="C6" s="30"/>
      <c r="D6" s="30"/>
    </row>
    <row r="7" spans="1:6" ht="18.75">
      <c r="A7" s="30"/>
      <c r="B7" s="30"/>
      <c r="C7" s="30"/>
      <c r="D7" s="30"/>
    </row>
    <row r="8" spans="1:6" s="14" customFormat="1" ht="216" customHeight="1">
      <c r="A8" s="33" t="s">
        <v>18</v>
      </c>
      <c r="B8" s="33"/>
      <c r="C8" s="33"/>
      <c r="D8" s="33"/>
    </row>
    <row r="9" spans="1:6" s="14" customFormat="1" ht="26.25" customHeight="1">
      <c r="A9" s="34" t="s">
        <v>5</v>
      </c>
      <c r="B9" s="34" t="s">
        <v>2</v>
      </c>
      <c r="C9" s="35" t="s">
        <v>6</v>
      </c>
      <c r="D9" s="36"/>
    </row>
    <row r="10" spans="1:6" s="14" customFormat="1" ht="81">
      <c r="A10" s="34"/>
      <c r="B10" s="34"/>
      <c r="C10" s="2" t="s">
        <v>3</v>
      </c>
      <c r="D10" s="2" t="s">
        <v>4</v>
      </c>
    </row>
    <row r="11" spans="1:6" s="22" customFormat="1" ht="38.25" customHeight="1">
      <c r="A11" s="25">
        <v>1</v>
      </c>
      <c r="B11" s="26" t="s">
        <v>1</v>
      </c>
      <c r="C11" s="23">
        <f>SUM(C12:C18)</f>
        <v>39206</v>
      </c>
      <c r="D11" s="23"/>
    </row>
    <row r="12" spans="1:6" s="22" customFormat="1" ht="38.25" customHeight="1">
      <c r="A12" s="19" t="s">
        <v>15</v>
      </c>
      <c r="B12" s="21" t="s">
        <v>19</v>
      </c>
      <c r="C12" s="23">
        <v>19812</v>
      </c>
      <c r="D12" s="23"/>
    </row>
    <row r="13" spans="1:6" s="22" customFormat="1" ht="47.25" customHeight="1">
      <c r="A13" s="19" t="s">
        <v>12</v>
      </c>
      <c r="B13" s="21" t="s">
        <v>22</v>
      </c>
      <c r="C13" s="23">
        <v>3500</v>
      </c>
      <c r="D13" s="23"/>
      <c r="E13" s="24"/>
      <c r="F13" s="24"/>
    </row>
    <row r="14" spans="1:6" s="22" customFormat="1" ht="48" customHeight="1">
      <c r="A14" s="19" t="s">
        <v>7</v>
      </c>
      <c r="B14" s="21" t="s">
        <v>21</v>
      </c>
      <c r="C14" s="23">
        <v>4058</v>
      </c>
      <c r="D14" s="23"/>
    </row>
    <row r="15" spans="1:6" s="22" customFormat="1" ht="45" customHeight="1">
      <c r="A15" s="19" t="s">
        <v>8</v>
      </c>
      <c r="B15" s="21" t="s">
        <v>20</v>
      </c>
      <c r="C15" s="23">
        <v>1600</v>
      </c>
      <c r="D15" s="23"/>
    </row>
    <row r="16" spans="1:6" s="22" customFormat="1" ht="45" customHeight="1">
      <c r="A16" s="19" t="s">
        <v>10</v>
      </c>
      <c r="B16" s="21" t="s">
        <v>24</v>
      </c>
      <c r="C16" s="23">
        <v>4619</v>
      </c>
      <c r="D16" s="23"/>
      <c r="E16" s="24"/>
    </row>
    <row r="17" spans="1:11" s="22" customFormat="1" ht="63" customHeight="1">
      <c r="A17" s="19" t="s">
        <v>11</v>
      </c>
      <c r="B17" s="21" t="s">
        <v>17</v>
      </c>
      <c r="C17" s="23">
        <v>5058</v>
      </c>
      <c r="D17" s="23"/>
      <c r="E17" s="24"/>
      <c r="F17" s="24"/>
    </row>
    <row r="18" spans="1:11" s="22" customFormat="1" ht="63" customHeight="1">
      <c r="A18" s="19" t="s">
        <v>13</v>
      </c>
      <c r="B18" s="21" t="s">
        <v>23</v>
      </c>
      <c r="C18" s="23">
        <v>559</v>
      </c>
      <c r="D18" s="23"/>
    </row>
    <row r="19" spans="1:11" s="22" customFormat="1" ht="36.75" customHeight="1">
      <c r="A19" s="27"/>
      <c r="B19" s="28" t="s">
        <v>0</v>
      </c>
      <c r="C19" s="29">
        <f>C11</f>
        <v>39206</v>
      </c>
      <c r="D19" s="29">
        <f>D11</f>
        <v>0</v>
      </c>
      <c r="E19" s="24"/>
      <c r="F19" s="24"/>
    </row>
    <row r="20" spans="1:11" ht="18.75">
      <c r="A20" s="5"/>
      <c r="B20" s="6"/>
      <c r="C20" s="7"/>
      <c r="D20" s="7"/>
      <c r="E20" s="13"/>
    </row>
    <row r="21" spans="1:11" ht="18.75">
      <c r="C21" s="8"/>
      <c r="D21" s="8"/>
      <c r="E21" s="13"/>
    </row>
    <row r="22" spans="1:11" s="18" customFormat="1" ht="63.75" customHeight="1">
      <c r="A22" s="16"/>
      <c r="B22" s="16"/>
      <c r="C22" s="17"/>
      <c r="E22" s="13"/>
    </row>
    <row r="23" spans="1:11" s="15" customFormat="1" ht="20.25">
      <c r="A23" s="31"/>
      <c r="B23" s="31"/>
      <c r="C23" s="32"/>
      <c r="D23" s="32"/>
    </row>
    <row r="25" spans="1:11" ht="58.5" customHeight="1"/>
    <row r="26" spans="1:11" s="4" customFormat="1">
      <c r="A26" s="3"/>
      <c r="B26" s="1"/>
      <c r="C26" s="1"/>
      <c r="D26" s="1"/>
    </row>
    <row r="29" spans="1:11">
      <c r="G29" s="9"/>
      <c r="H29" s="10"/>
      <c r="I29" s="9"/>
      <c r="J29" s="8"/>
      <c r="K29" s="9"/>
    </row>
    <row r="30" spans="1:11" ht="20.25">
      <c r="E30" s="11"/>
      <c r="F30" s="11"/>
      <c r="G30" s="11"/>
      <c r="H30" s="10"/>
      <c r="I30" s="12"/>
      <c r="J30" s="8"/>
      <c r="K30" s="12"/>
    </row>
  </sheetData>
  <mergeCells count="11">
    <mergeCell ref="A23:B23"/>
    <mergeCell ref="C23:D23"/>
    <mergeCell ref="A8:D8"/>
    <mergeCell ref="B9:B10"/>
    <mergeCell ref="A9:A10"/>
    <mergeCell ref="C9:D9"/>
    <mergeCell ref="A1:D1"/>
    <mergeCell ref="A2:D2"/>
    <mergeCell ref="A3:D3"/>
    <mergeCell ref="A6:D6"/>
    <mergeCell ref="A7:D7"/>
  </mergeCells>
  <pageMargins left="0.70866141732283472" right="0.23622047244094491" top="0.43307086614173229" bottom="0.35433070866141736" header="0.31496062992125984" footer="0.19685039370078741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Прил14Кап влож</vt:lpstr>
      <vt:lpstr>'Прил14Кап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Тананыкина Анна Викторовна</cp:lastModifiedBy>
  <cp:lastPrinted>2019-10-11T10:11:51Z</cp:lastPrinted>
  <dcterms:created xsi:type="dcterms:W3CDTF">1999-06-18T11:49:53Z</dcterms:created>
  <dcterms:modified xsi:type="dcterms:W3CDTF">2019-10-11T10:13:01Z</dcterms:modified>
</cp:coreProperties>
</file>