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805" windowHeight="6465" tabRatio="761"/>
  </bookViews>
  <sheets>
    <sheet name="Прил16 Кап влож" sheetId="103" r:id="rId1"/>
  </sheets>
  <definedNames>
    <definedName name="_xlnm.Print_Titles" localSheetId="0">'Прил16 Кап влож'!#REF!</definedName>
    <definedName name="_xlnm.Print_Area" localSheetId="0">'Прил16 Кап влож'!$A$1:$F$14</definedName>
  </definedNames>
  <calcPr calcId="125725"/>
</workbook>
</file>

<file path=xl/calcChain.xml><?xml version="1.0" encoding="utf-8"?>
<calcChain xmlns="http://schemas.openxmlformats.org/spreadsheetml/2006/main">
  <c r="F11" i="103"/>
  <c r="E11"/>
  <c r="D11"/>
  <c r="F14"/>
  <c r="E14"/>
  <c r="D14"/>
  <c r="C11"/>
  <c r="C14"/>
  <c r="C12"/>
  <c r="D12"/>
</calcChain>
</file>

<file path=xl/sharedStrings.xml><?xml version="1.0" encoding="utf-8"?>
<sst xmlns="http://schemas.openxmlformats.org/spreadsheetml/2006/main" count="18" uniqueCount="15">
  <si>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</si>
  <si>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</si>
  <si>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</si>
  <si>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</si>
  <si>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</si>
  <si>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</si>
  <si>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</si>
  <si>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 xml:space="preserve"> к   решению Думы </t>
  </si>
  <si>
    <t xml:space="preserve"> от ________________№______</t>
  </si>
  <si>
    <t>Строительство общеобразовательной школы на 1600 мест, расположенной по адресу: Самарская область, г. Тольятти, Автозаводский район, квартал 20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</si>
  <si>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ПЛАНОВЫЙ ПЕРИОД 2022 И 2023 ГОДОВ</t>
  </si>
  <si>
    <t xml:space="preserve">Южное шоссе (парковки вдоль ВАЗа) от ул. Цеховой до ул. Заставной </t>
  </si>
  <si>
    <t>1.1.</t>
  </si>
  <si>
    <t>1.2.</t>
  </si>
  <si>
    <t xml:space="preserve">  Приложение 15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</si>
</sst>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5" fillId="0" borderId="0" xfId="0" applyNumberFormat="1" applyFont="1" applyFill="1"/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/>
    <xf numFmtId="3" fontId="13" fillId="0" borderId="0" xfId="0" applyNumberFormat="1" applyFont="1"/>
    <xf numFmtId="3" fontId="5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center"/>
    </xf>
    <xf numFmtId="2" fontId="0" fillId="0" borderId="0" xfId="0" applyNumberFormat="1" applyFill="1"/>
    <xf numFmtId="0" fontId="6" fillId="2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</cellXfs>
  <cellStyles count="8">
    <cellStyle name="Денежный 2" xfId="6"/>
    <cellStyle name="Обычный" xfId="0" builtinId="0"/>
    <cellStyle name="Обычный 2" xfId="1"/>
    <cellStyle name="Обычный 2 2" xfId="7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view="pageBreakPreview" zoomScale="90" zoomScaleSheetLayoutView="90" workbookViewId="0">
      <selection activeCell="B16" sqref="B16"/>
    </sheetView>
  </sheetViews>
  <sheetFormatPr defaultRowHeight="12.75"/>
  <cols>
    <col min="1" max="1" width="10.140625" style="3" customWidth="1"/>
    <col min="2" max="2" width="64.7109375" style="1" customWidth="1"/>
    <col min="3" max="3" width="12.28515625" style="1" customWidth="1"/>
    <col min="4" max="4" width="19" style="1" customWidth="1"/>
    <col min="5" max="5" width="12.7109375" style="1" customWidth="1"/>
    <col min="6" max="6" width="21.140625" style="1" bestFit="1" customWidth="1"/>
    <col min="7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8" s="24" customFormat="1" ht="18.75" customHeight="1">
      <c r="A1" s="35" t="s">
        <v>14</v>
      </c>
      <c r="B1" s="35"/>
      <c r="C1" s="35"/>
      <c r="D1" s="35"/>
      <c r="E1" s="35"/>
      <c r="F1" s="35"/>
    </row>
    <row r="2" spans="1:8" s="24" customFormat="1" ht="18.75" customHeight="1">
      <c r="A2" s="35" t="s">
        <v>7</v>
      </c>
      <c r="B2" s="35"/>
      <c r="C2" s="35"/>
      <c r="D2" s="35"/>
      <c r="E2" s="35"/>
      <c r="F2" s="35"/>
    </row>
    <row r="3" spans="1:8" s="24" customFormat="1" ht="18.75" customHeight="1">
      <c r="A3" s="35" t="s">
        <v>8</v>
      </c>
      <c r="B3" s="35"/>
      <c r="C3" s="35"/>
      <c r="D3" s="35"/>
      <c r="E3" s="35"/>
      <c r="F3" s="35"/>
    </row>
    <row r="4" spans="1:8" s="24" customFormat="1" ht="16.5">
      <c r="C4" s="25"/>
      <c r="D4" s="25"/>
      <c r="E4" s="25"/>
    </row>
    <row r="5" spans="1:8" s="19" customFormat="1" ht="20.25">
      <c r="A5" s="36"/>
      <c r="B5" s="36"/>
      <c r="C5" s="36"/>
      <c r="D5" s="36"/>
      <c r="E5" s="36"/>
      <c r="F5" s="36"/>
    </row>
    <row r="6" spans="1:8" s="19" customFormat="1" ht="30" customHeight="1">
      <c r="A6" s="30"/>
      <c r="B6" s="30"/>
      <c r="C6" s="30"/>
      <c r="D6" s="30"/>
      <c r="E6" s="30"/>
      <c r="F6" s="30"/>
    </row>
    <row r="7" spans="1:8" s="19" customFormat="1" ht="213" customHeight="1">
      <c r="A7" s="37" t="s">
        <v>10</v>
      </c>
      <c r="B7" s="37"/>
      <c r="C7" s="37"/>
      <c r="D7" s="37"/>
      <c r="E7" s="37"/>
      <c r="F7" s="37"/>
    </row>
    <row r="8" spans="1:8" s="19" customFormat="1" ht="30" customHeight="1">
      <c r="A8" s="40" t="s">
        <v>5</v>
      </c>
      <c r="B8" s="40" t="s">
        <v>2</v>
      </c>
      <c r="C8" s="31" t="s">
        <v>6</v>
      </c>
      <c r="D8" s="32"/>
      <c r="E8" s="31" t="s">
        <v>6</v>
      </c>
      <c r="F8" s="32"/>
    </row>
    <row r="9" spans="1:8" s="19" customFormat="1" ht="30" customHeight="1">
      <c r="A9" s="40"/>
      <c r="B9" s="40"/>
      <c r="C9" s="33">
        <v>2022</v>
      </c>
      <c r="D9" s="34"/>
      <c r="E9" s="33">
        <v>2023</v>
      </c>
      <c r="F9" s="34"/>
    </row>
    <row r="10" spans="1:8" s="19" customFormat="1" ht="113.25" customHeight="1">
      <c r="A10" s="40"/>
      <c r="B10" s="40"/>
      <c r="C10" s="2" t="s">
        <v>3</v>
      </c>
      <c r="D10" s="2" t="s">
        <v>4</v>
      </c>
      <c r="E10" s="26" t="s">
        <v>3</v>
      </c>
      <c r="F10" s="26" t="s">
        <v>4</v>
      </c>
    </row>
    <row r="11" spans="1:8" ht="56.25">
      <c r="A11" s="16">
        <v>1</v>
      </c>
      <c r="B11" s="17" t="s">
        <v>1</v>
      </c>
      <c r="C11" s="18">
        <f>C14</f>
        <v>516922.10155999998</v>
      </c>
      <c r="D11" s="18">
        <f>D14</f>
        <v>491250.10155999998</v>
      </c>
      <c r="E11" s="18">
        <f>E14</f>
        <v>0</v>
      </c>
      <c r="F11" s="18">
        <f>F14</f>
        <v>0</v>
      </c>
    </row>
    <row r="12" spans="1:8" s="27" customFormat="1" ht="63.75" customHeight="1">
      <c r="A12" s="28" t="s">
        <v>12</v>
      </c>
      <c r="B12" s="17" t="s">
        <v>9</v>
      </c>
      <c r="C12" s="18">
        <f>21481+D12</f>
        <v>429620.10155999998</v>
      </c>
      <c r="D12" s="18">
        <f>261209.025+146930.07656</f>
        <v>408139.10155999998</v>
      </c>
      <c r="E12" s="18"/>
      <c r="F12" s="18"/>
    </row>
    <row r="13" spans="1:8" s="27" customFormat="1" ht="46.5" customHeight="1">
      <c r="A13" s="28" t="s">
        <v>13</v>
      </c>
      <c r="B13" s="17" t="s">
        <v>11</v>
      </c>
      <c r="C13" s="18">
        <v>87302</v>
      </c>
      <c r="D13" s="18">
        <v>83111</v>
      </c>
      <c r="E13" s="18"/>
      <c r="F13" s="18"/>
    </row>
    <row r="14" spans="1:8" ht="33" customHeight="1">
      <c r="A14" s="20"/>
      <c r="B14" s="21" t="s">
        <v>0</v>
      </c>
      <c r="C14" s="22">
        <f>C12+C13</f>
        <v>516922.10155999998</v>
      </c>
      <c r="D14" s="22">
        <f>D12+D13</f>
        <v>491250.10155999998</v>
      </c>
      <c r="E14" s="22">
        <f>E12+E13</f>
        <v>0</v>
      </c>
      <c r="F14" s="22">
        <f>F12+F13</f>
        <v>0</v>
      </c>
      <c r="G14" s="29"/>
      <c r="H14" s="29"/>
    </row>
    <row r="15" spans="1:8" ht="18.75">
      <c r="A15" s="5"/>
      <c r="B15" s="6"/>
      <c r="C15" s="7"/>
      <c r="D15" s="7"/>
      <c r="E15" s="15"/>
      <c r="G15" s="29"/>
    </row>
    <row r="16" spans="1:8" ht="68.25" customHeight="1">
      <c r="C16" s="10"/>
      <c r="D16" s="10"/>
      <c r="E16" s="15"/>
    </row>
    <row r="17" spans="1:11" ht="68.25" customHeight="1">
      <c r="A17" s="8"/>
      <c r="B17" s="8"/>
      <c r="C17" s="9"/>
      <c r="E17" s="15"/>
    </row>
    <row r="18" spans="1:11" s="23" customFormat="1" ht="42" customHeight="1">
      <c r="A18" s="38"/>
      <c r="B18" s="38"/>
      <c r="C18" s="39"/>
      <c r="D18" s="39"/>
    </row>
    <row r="19" spans="1:11" ht="85.9" customHeight="1"/>
    <row r="21" spans="1:11" s="4" customFormat="1" ht="24.75" customHeight="1">
      <c r="A21" s="3"/>
      <c r="B21" s="1"/>
      <c r="C21" s="1"/>
      <c r="D21" s="1"/>
    </row>
    <row r="22" spans="1:11" ht="23.25" customHeight="1"/>
    <row r="23" spans="1:11" ht="25.5" customHeight="1"/>
    <row r="24" spans="1:11">
      <c r="G24" s="11"/>
      <c r="H24" s="12"/>
      <c r="I24" s="11"/>
      <c r="J24" s="10"/>
      <c r="K24" s="11"/>
    </row>
    <row r="25" spans="1:11" ht="20.25">
      <c r="E25" s="13"/>
      <c r="F25" s="13"/>
      <c r="G25" s="13"/>
      <c r="H25" s="12"/>
      <c r="I25" s="14"/>
      <c r="J25" s="10"/>
      <c r="K25" s="14"/>
    </row>
  </sheetData>
  <mergeCells count="13">
    <mergeCell ref="A18:B18"/>
    <mergeCell ref="C18:D18"/>
    <mergeCell ref="B8:B10"/>
    <mergeCell ref="A8:A10"/>
    <mergeCell ref="C8:D8"/>
    <mergeCell ref="E8:F8"/>
    <mergeCell ref="C9:D9"/>
    <mergeCell ref="E9:F9"/>
    <mergeCell ref="A1:F1"/>
    <mergeCell ref="A2:F2"/>
    <mergeCell ref="A3:F3"/>
    <mergeCell ref="A5:F5"/>
    <mergeCell ref="A7:F7"/>
  </mergeCells>
  <pageMargins left="0.70866141732283472" right="0.23622047244094491" top="0.43307086614173229" bottom="0.35433070866141736" header="0.31496062992125984" footer="0.19685039370078741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Прил16 Кап влож</vt:lpstr>
      <vt:lpstr>'Прил16 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bryzgalova</cp:lastModifiedBy>
  <cp:lastPrinted>2020-10-12T06:44:58Z</cp:lastPrinted>
  <dcterms:created xsi:type="dcterms:W3CDTF">1999-06-18T11:49:53Z</dcterms:created>
  <dcterms:modified xsi:type="dcterms:W3CDTF">2020-10-12T06:45:00Z</dcterms:modified>
</cp:coreProperties>
</file>