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8_{4A858F2D-F7B7-4190-8A56-D6233F6597D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орт октябрь" sheetId="2" r:id="rId1"/>
  </sheets>
  <definedNames>
    <definedName name="_xlnm.Print_Titles" localSheetId="0">'порт октябрь'!$7:$7</definedName>
    <definedName name="_xlnm.Print_Area" localSheetId="0">'порт октябрь'!$A$1:$N$33</definedName>
  </definedNames>
  <calcPr calcId="181029"/>
</workbook>
</file>

<file path=xl/calcChain.xml><?xml version="1.0" encoding="utf-8"?>
<calcChain xmlns="http://schemas.openxmlformats.org/spreadsheetml/2006/main">
  <c r="H8" i="2" l="1"/>
  <c r="Q8" i="2"/>
  <c r="I8" i="2" l="1"/>
</calcChain>
</file>

<file path=xl/sharedStrings.xml><?xml version="1.0" encoding="utf-8"?>
<sst xmlns="http://schemas.openxmlformats.org/spreadsheetml/2006/main" count="9" uniqueCount="9">
  <si>
    <t>Наименование маршрута</t>
  </si>
  <si>
    <t>Размер платы за перевозку пассажиров, руб.</t>
  </si>
  <si>
    <t xml:space="preserve">Размер платы за перевозку пассажиров на городской паромной 
переправе «Микрорайон Шлюзовой – полуостров Копылово» в период навигации 2021 года
</t>
  </si>
  <si>
    <t>Количество пассажиров, перевозимых по социальной карте жителя Самарской области,пас.</t>
  </si>
  <si>
    <t>Сумма 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"Микрорайон Шлюзовой - полуостров Копылово", руб.</t>
  </si>
  <si>
    <t xml:space="preserve">Приложение № 3
к постановлению администрации городского округа Тольятти
от  _____________ № ___________
</t>
  </si>
  <si>
    <t>№ п/п</t>
  </si>
  <si>
    <t xml:space="preserve">Размер платы за перевозку отдельных категорий граждан, указанных в постановлении Правительства Самарской области от 02.02.2005 г. № 15  «Об организации перевозок по муниципальным маршрутам в Самарской области для отдельных категорий граждан», руб. </t>
  </si>
  <si>
    <t xml:space="preserve">Паромная
переправа «Микрорайон Шлюзовой – полуостров Копылово»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</si>
</sst>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"/>
    <numFmt numFmtId="166" formatCode="_-* #,##0.00_р_._-;\-* #,##0.00_р_._-;_-* \-??_р_.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indexed="8"/>
      <name val="Times New Roman"/>
      <family val="1"/>
      <charset val="204"/>
    </font>
    <font>
      <sz val="13"/>
      <name val="Arial Cyr"/>
      <family val="2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theme="0" tint="-0.34998626667073579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2" fillId="0" borderId="0"/>
    <xf numFmtId="164" fontId="13" fillId="0" borderId="0" applyFont="0" applyFill="0" applyBorder="0" applyAlignment="0" applyProtection="0"/>
    <xf numFmtId="166" fontId="14" fillId="0" borderId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/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/>
    <xf numFmtId="0" fontId="2" fillId="0" borderId="0" xfId="0" applyFont="1" applyBorder="1" applyAlignme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8" fillId="0" borderId="0" xfId="0" applyFont="1"/>
    <xf numFmtId="0" fontId="11" fillId="0" borderId="0" xfId="0" applyFont="1"/>
    <xf numFmtId="3" fontId="0" fillId="0" borderId="0" xfId="0" applyNumberFormat="1"/>
    <xf numFmtId="0" fontId="5" fillId="0" borderId="0" xfId="0" applyFont="1" applyAlignment="1">
      <alignment vertical="center" wrapText="1"/>
    </xf>
    <xf numFmtId="0" fontId="16" fillId="0" borderId="0" xfId="0" applyFont="1"/>
    <xf numFmtId="0" fontId="0" fillId="0" borderId="0" xfId="0" applyFont="1"/>
    <xf numFmtId="0" fontId="2" fillId="0" borderId="0" xfId="0" applyFont="1" applyBorder="1" applyAlignment="1">
      <alignment vertical="center"/>
    </xf>
    <xf numFmtId="0" fontId="2" fillId="0" borderId="0" xfId="0" applyFont="1" applyBorder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17" fillId="0" borderId="1" xfId="0" applyFont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19" fillId="0" borderId="0" xfId="0" applyFont="1"/>
    <xf numFmtId="0" fontId="20" fillId="0" borderId="0" xfId="0" applyFont="1" applyAlignment="1">
      <alignment horizontal="center"/>
    </xf>
    <xf numFmtId="0" fontId="21" fillId="0" borderId="2" xfId="4" applyFont="1" applyFill="1" applyBorder="1" applyAlignment="1">
      <alignment horizontal="center" vertical="center" wrapText="1"/>
    </xf>
    <xf numFmtId="3" fontId="22" fillId="0" borderId="0" xfId="0" applyNumberFormat="1" applyFont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 wrapText="1"/>
    </xf>
    <xf numFmtId="0" fontId="21" fillId="0" borderId="4" xfId="4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7" fillId="0" borderId="1" xfId="6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3" fillId="0" borderId="0" xfId="0" applyFont="1" applyAlignment="1">
      <alignment horizontal="center" vertical="center" wrapText="1"/>
    </xf>
  </cellXfs>
  <cellStyles count="14">
    <cellStyle name="Обычный" xfId="0" builtinId="0"/>
    <cellStyle name="Обычный 2" xfId="1" xr:uid="{00000000-0005-0000-0000-000001000000}"/>
    <cellStyle name="Обычный 2 2" xfId="4" xr:uid="{00000000-0005-0000-0000-000002000000}"/>
    <cellStyle name="Обычный 2 2 2" xfId="5" xr:uid="{00000000-0005-0000-0000-000003000000}"/>
    <cellStyle name="Обычный 2 3" xfId="2" xr:uid="{00000000-0005-0000-0000-000004000000}"/>
    <cellStyle name="Обычный 2 3 2" xfId="7" xr:uid="{00000000-0005-0000-0000-000005000000}"/>
    <cellStyle name="Обычный 3" xfId="3" xr:uid="{00000000-0005-0000-0000-000006000000}"/>
    <cellStyle name="Обычный 3 2" xfId="6" xr:uid="{00000000-0005-0000-0000-000007000000}"/>
    <cellStyle name="Обычный 3 3" xfId="8" xr:uid="{00000000-0005-0000-0000-000008000000}"/>
    <cellStyle name="Обычный 8" xfId="9" xr:uid="{00000000-0005-0000-0000-000009000000}"/>
    <cellStyle name="Финансовый 2" xfId="10" xr:uid="{00000000-0005-0000-0000-00000A000000}"/>
    <cellStyle name="Финансовый 2 2" xfId="11" xr:uid="{00000000-0005-0000-0000-00000B000000}"/>
    <cellStyle name="Финансовый 3" xfId="12" xr:uid="{00000000-0005-0000-0000-00000C000000}"/>
    <cellStyle name="Финансовый 6" xfId="13" xr:uid="{00000000-0005-0000-0000-00000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AF31"/>
  <sheetViews>
    <sheetView tabSelected="1" view="pageBreakPreview" zoomScale="60" workbookViewId="0">
      <selection activeCell="G8" sqref="G8"/>
    </sheetView>
  </sheetViews>
  <sheetFormatPr defaultRowHeight="15" outlineLevelCol="1" x14ac:dyDescent="0.25"/>
  <cols>
    <col min="2" max="2" width="9.140625" customWidth="1"/>
    <col min="3" max="3" width="8.140625" customWidth="1"/>
    <col min="4" max="4" width="4.5703125" customWidth="1"/>
    <col min="5" max="5" width="51.42578125" customWidth="1"/>
    <col min="6" max="6" width="40.28515625" customWidth="1"/>
    <col min="7" max="7" width="76.7109375" customWidth="1"/>
    <col min="8" max="8" width="13.85546875" hidden="1" customWidth="1"/>
    <col min="9" max="9" width="23.7109375" hidden="1" customWidth="1"/>
    <col min="10" max="13" width="12.140625" customWidth="1"/>
    <col min="14" max="14" width="8.140625" customWidth="1"/>
    <col min="15" max="15" width="12.140625" customWidth="1"/>
    <col min="16" max="16" width="22.5703125" customWidth="1" outlineLevel="1"/>
  </cols>
  <sheetData>
    <row r="1" spans="1:32" ht="55.5" customHeight="1" x14ac:dyDescent="0.25">
      <c r="I1" s="20"/>
      <c r="J1" s="34" t="s">
        <v>5</v>
      </c>
      <c r="K1" s="34"/>
      <c r="L1" s="34"/>
      <c r="M1" s="34"/>
      <c r="N1" s="34"/>
      <c r="O1" s="22"/>
      <c r="P1" s="22"/>
    </row>
    <row r="2" spans="1:32" ht="72" customHeight="1" x14ac:dyDescent="0.25">
      <c r="I2" s="22"/>
      <c r="J2" s="34"/>
      <c r="K2" s="34"/>
      <c r="L2" s="34"/>
      <c r="M2" s="34"/>
      <c r="N2" s="34"/>
      <c r="O2" s="22"/>
      <c r="P2" s="22"/>
    </row>
    <row r="3" spans="1:32" ht="42" customHeight="1" x14ac:dyDescent="0.25">
      <c r="I3" s="22"/>
      <c r="J3" s="22"/>
      <c r="K3" s="31"/>
      <c r="L3" s="31"/>
      <c r="M3" s="31"/>
      <c r="N3" s="31"/>
      <c r="O3" s="22"/>
      <c r="P3" s="22"/>
    </row>
    <row r="4" spans="1:32" ht="33.75" customHeight="1" x14ac:dyDescent="0.25">
      <c r="D4" s="2"/>
      <c r="E4" s="2"/>
      <c r="F4" s="2"/>
      <c r="G4" s="2"/>
      <c r="H4" s="2"/>
      <c r="I4" s="2"/>
      <c r="P4" s="1"/>
    </row>
    <row r="5" spans="1:32" ht="97.15" customHeight="1" x14ac:dyDescent="0.25">
      <c r="A5" s="15"/>
      <c r="B5" s="15"/>
      <c r="C5" s="36" t="s">
        <v>2</v>
      </c>
      <c r="D5" s="36"/>
      <c r="E5" s="36"/>
      <c r="F5" s="36"/>
      <c r="G5" s="36"/>
      <c r="H5" s="36"/>
      <c r="I5" s="36"/>
      <c r="J5" s="36"/>
      <c r="K5" s="3"/>
      <c r="L5" s="3"/>
      <c r="M5" s="3"/>
      <c r="N5" s="3"/>
      <c r="O5" s="3"/>
      <c r="P5" s="15"/>
    </row>
    <row r="6" spans="1:32" ht="32.25" customHeight="1" x14ac:dyDescent="0.3">
      <c r="C6" s="25"/>
      <c r="D6" s="26"/>
      <c r="E6" s="26"/>
      <c r="F6" s="26"/>
      <c r="G6" s="26"/>
      <c r="H6" s="26"/>
      <c r="I6" s="26"/>
      <c r="J6" s="26"/>
      <c r="K6" s="4"/>
      <c r="L6" s="4"/>
      <c r="M6" s="4"/>
      <c r="N6" s="4"/>
      <c r="O6" s="4"/>
    </row>
    <row r="7" spans="1:32" ht="129" customHeight="1" x14ac:dyDescent="0.3">
      <c r="C7" s="25"/>
      <c r="D7" s="23" t="s">
        <v>6</v>
      </c>
      <c r="E7" s="24" t="s">
        <v>0</v>
      </c>
      <c r="F7" s="24" t="s">
        <v>1</v>
      </c>
      <c r="G7" s="32" t="s">
        <v>7</v>
      </c>
      <c r="H7" s="30" t="s">
        <v>3</v>
      </c>
      <c r="I7" s="27" t="s">
        <v>4</v>
      </c>
      <c r="J7" s="25"/>
      <c r="K7" s="17"/>
      <c r="L7" s="17"/>
      <c r="M7" s="17"/>
      <c r="N7" s="17"/>
      <c r="O7" s="17"/>
      <c r="P7" s="17"/>
    </row>
    <row r="8" spans="1:32" ht="105.75" customHeight="1" x14ac:dyDescent="0.3">
      <c r="C8" s="25"/>
      <c r="D8" s="23">
        <v>1</v>
      </c>
      <c r="E8" s="24" t="s">
        <v>8</v>
      </c>
      <c r="F8" s="23">
        <v>39</v>
      </c>
      <c r="G8" s="23">
        <v>10</v>
      </c>
      <c r="H8" s="28">
        <f>1909000/30</f>
        <v>63633.333333333336</v>
      </c>
      <c r="I8" s="29">
        <f>(F8-G8)*H8</f>
        <v>1845366.6666666667</v>
      </c>
      <c r="J8" s="25"/>
      <c r="K8" s="17"/>
      <c r="L8" s="17"/>
      <c r="M8" s="17"/>
      <c r="N8" s="17"/>
      <c r="O8" s="17"/>
      <c r="P8" s="17"/>
      <c r="Q8" s="16">
        <f>1909000/30</f>
        <v>63633.333333333336</v>
      </c>
    </row>
    <row r="9" spans="1:32" ht="44.25" customHeight="1" x14ac:dyDescent="0.25"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R9" s="14"/>
    </row>
    <row r="10" spans="1:32" s="5" customFormat="1" x14ac:dyDescent="0.25">
      <c r="H10" s="18"/>
      <c r="I10" s="19"/>
      <c r="J10" s="19"/>
      <c r="K10" s="19"/>
      <c r="L10" s="19"/>
      <c r="M10" s="19"/>
      <c r="N10" s="19"/>
      <c r="O10" s="19"/>
    </row>
    <row r="11" spans="1:32" ht="25.5" customHeight="1" x14ac:dyDescent="0.25">
      <c r="C11" s="20"/>
      <c r="D11" s="20"/>
      <c r="E11" s="20"/>
      <c r="F11" s="20"/>
      <c r="G11" s="5"/>
      <c r="H11" s="5"/>
      <c r="I11" s="5"/>
      <c r="J11" s="5"/>
      <c r="K11" s="8"/>
      <c r="L11" s="5"/>
      <c r="M11" s="5"/>
      <c r="N11" s="5"/>
      <c r="O11" s="5"/>
      <c r="P11" s="8"/>
      <c r="Q11" s="33"/>
      <c r="R11" s="33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</row>
    <row r="12" spans="1:32" ht="25.5" customHeight="1" x14ac:dyDescent="0.25">
      <c r="C12" s="9"/>
      <c r="D12" s="9"/>
      <c r="E12" s="9"/>
      <c r="F12" s="20"/>
      <c r="G12" s="5"/>
      <c r="H12" s="5"/>
      <c r="I12" s="5"/>
      <c r="J12" s="5"/>
      <c r="K12" s="8"/>
      <c r="L12" s="5"/>
      <c r="M12" s="5"/>
      <c r="N12" s="5"/>
      <c r="O12" s="5"/>
      <c r="P12" s="8"/>
      <c r="Q12" s="10"/>
      <c r="R12" s="10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</row>
    <row r="13" spans="1:32" s="5" customFormat="1" x14ac:dyDescent="0.25">
      <c r="C13" s="20"/>
      <c r="D13" s="20"/>
      <c r="E13" s="20"/>
      <c r="F13" s="20"/>
      <c r="G13" s="20"/>
      <c r="H13" s="19"/>
      <c r="I13" s="19"/>
      <c r="J13" s="35"/>
      <c r="L13" s="21"/>
      <c r="M13" s="21"/>
      <c r="N13" s="21"/>
      <c r="O13" s="21"/>
    </row>
    <row r="14" spans="1:32" s="5" customFormat="1" ht="15" customHeight="1" x14ac:dyDescent="0.25">
      <c r="C14" s="20"/>
      <c r="D14" s="20"/>
      <c r="E14" s="20"/>
      <c r="F14" s="20"/>
      <c r="G14" s="20"/>
      <c r="J14" s="35"/>
      <c r="L14" s="21"/>
      <c r="M14" s="21"/>
      <c r="N14" s="21"/>
      <c r="O14" s="21"/>
    </row>
    <row r="15" spans="1:32" s="5" customFormat="1" ht="15.75" x14ac:dyDescent="0.25">
      <c r="C15" s="9"/>
      <c r="D15" s="9"/>
      <c r="E15" s="9"/>
      <c r="F15" s="9"/>
      <c r="G15" s="9"/>
      <c r="J15" s="6"/>
      <c r="K15" s="11"/>
      <c r="L15" s="11"/>
      <c r="M15" s="11"/>
      <c r="N15" s="11"/>
      <c r="O15" s="11"/>
    </row>
    <row r="16" spans="1:32" s="5" customFormat="1" x14ac:dyDescent="0.25">
      <c r="D16" s="9"/>
      <c r="E16" s="9"/>
      <c r="F16" s="9"/>
      <c r="G16" s="9"/>
      <c r="H16" s="9"/>
    </row>
    <row r="17" spans="4:8" s="5" customFormat="1" x14ac:dyDescent="0.25">
      <c r="D17" s="9"/>
      <c r="E17" s="9"/>
      <c r="F17" s="9"/>
      <c r="G17" s="9"/>
      <c r="H17" s="9"/>
    </row>
    <row r="18" spans="4:8" s="5" customFormat="1" x14ac:dyDescent="0.25">
      <c r="D18" s="9"/>
      <c r="E18" s="9"/>
      <c r="F18" s="9"/>
      <c r="G18" s="9"/>
      <c r="H18" s="9"/>
    </row>
    <row r="19" spans="4:8" s="5" customFormat="1" x14ac:dyDescent="0.25">
      <c r="D19" s="9"/>
      <c r="E19" s="9"/>
      <c r="F19" s="9"/>
      <c r="G19" s="9"/>
      <c r="H19" s="9"/>
    </row>
    <row r="20" spans="4:8" s="5" customFormat="1" x14ac:dyDescent="0.25">
      <c r="D20" s="9"/>
      <c r="E20" s="9"/>
      <c r="F20" s="9"/>
      <c r="G20" s="9"/>
      <c r="H20" s="9"/>
    </row>
    <row r="21" spans="4:8" s="5" customFormat="1" x14ac:dyDescent="0.25">
      <c r="D21" s="9"/>
      <c r="E21" s="9"/>
      <c r="F21" s="9"/>
      <c r="G21" s="9"/>
      <c r="H21" s="9"/>
    </row>
    <row r="22" spans="4:8" s="5" customFormat="1" x14ac:dyDescent="0.25">
      <c r="D22" s="9"/>
      <c r="E22" s="9"/>
      <c r="F22" s="9"/>
      <c r="G22" s="9"/>
      <c r="H22" s="9"/>
    </row>
    <row r="23" spans="4:8" s="5" customFormat="1" x14ac:dyDescent="0.25">
      <c r="D23" s="9"/>
      <c r="E23" s="9"/>
      <c r="F23" s="9"/>
      <c r="G23" s="9"/>
      <c r="H23" s="9"/>
    </row>
    <row r="24" spans="4:8" s="5" customFormat="1" x14ac:dyDescent="0.25">
      <c r="D24" s="9"/>
      <c r="E24" s="9"/>
      <c r="F24" s="9"/>
      <c r="G24" s="9"/>
      <c r="H24" s="9"/>
    </row>
    <row r="25" spans="4:8" s="5" customFormat="1" x14ac:dyDescent="0.25">
      <c r="D25" s="9"/>
      <c r="E25" s="9"/>
      <c r="F25" s="9"/>
      <c r="G25" s="9"/>
      <c r="H25" s="9"/>
    </row>
    <row r="26" spans="4:8" s="5" customFormat="1" x14ac:dyDescent="0.25">
      <c r="D26" s="9"/>
      <c r="E26" s="9"/>
      <c r="F26" s="9"/>
      <c r="G26" s="9"/>
      <c r="H26" s="9"/>
    </row>
    <row r="27" spans="4:8" s="5" customFormat="1" x14ac:dyDescent="0.25">
      <c r="D27" s="9"/>
      <c r="E27" s="9"/>
      <c r="F27" s="9"/>
      <c r="G27" s="9"/>
      <c r="H27" s="9"/>
    </row>
    <row r="28" spans="4:8" s="5" customFormat="1" x14ac:dyDescent="0.25">
      <c r="D28" s="9"/>
      <c r="E28" s="9"/>
      <c r="F28" s="9"/>
      <c r="G28" s="9"/>
      <c r="H28" s="9"/>
    </row>
    <row r="29" spans="4:8" s="5" customFormat="1" x14ac:dyDescent="0.25">
      <c r="D29" s="9"/>
      <c r="E29" s="9"/>
      <c r="F29" s="9"/>
      <c r="G29" s="9"/>
      <c r="H29" s="9"/>
    </row>
    <row r="30" spans="4:8" s="5" customFormat="1" x14ac:dyDescent="0.25">
      <c r="D30" s="12"/>
      <c r="E30" s="12"/>
      <c r="F30" s="12"/>
    </row>
    <row r="31" spans="4:8" x14ac:dyDescent="0.25">
      <c r="D31" s="12"/>
      <c r="E31" s="13"/>
      <c r="F31" s="13"/>
    </row>
  </sheetData>
  <sheetProtection password="CC47" sheet="1" objects="1" scenarios="1"/>
  <mergeCells count="4">
    <mergeCell ref="Q11:R11"/>
    <mergeCell ref="J1:N2"/>
    <mergeCell ref="J13:J14"/>
    <mergeCell ref="C5:J5"/>
  </mergeCells>
  <printOptions horizontalCentered="1"/>
  <pageMargins left="0.47244094488188981" right="0.11811023622047245" top="0.55118110236220474" bottom="0.35433070866141736" header="0.31496062992125984" footer="0.31496062992125984"/>
  <pageSetup paperSize="9" scale="5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порт октябрь</vt:lpstr>
      <vt:lpstr>'порт октябрь'!Заголовки_для_печати</vt:lpstr>
      <vt:lpstr>'порт октябрь'!Область_печати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2021-04-19T09:28:53Z</dcterms:modified>
</cp:coreProperties>
</file>