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75" windowWidth="10515" windowHeight="9780" activeTab="2"/>
  </bookViews>
  <sheets>
    <sheet name="приложение 8" sheetId="1" r:id="rId1"/>
    <sheet name="приложение 9" sheetId="2" r:id="rId2"/>
    <sheet name="приложение 10" sheetId="3" r:id="rId3"/>
  </sheets>
  <calcPr calcId="145621"/>
</workbook>
</file>

<file path=xl/calcChain.xml><?xml version="1.0" encoding="utf-8"?>
<calcChain xmlns="http://schemas.openxmlformats.org/spreadsheetml/2006/main">
  <c r="D18" i="3"/>
  <c r="D9"/>
  <c r="D19" s="1"/>
  <c r="D19" i="2"/>
  <c r="D9"/>
  <c r="D18"/>
  <c r="D23" i="1" l="1"/>
  <c r="D22"/>
  <c r="D13"/>
</calcChain>
</file>

<file path=xl/sharedStrings.xml><?xml version="1.0" encoding="utf-8"?>
<sst xmlns="http://schemas.openxmlformats.org/spreadsheetml/2006/main" count="81" uniqueCount="28">
  <si>
    <t>N п/п</t>
  </si>
  <si>
    <t>Наименование</t>
  </si>
  <si>
    <t>ГРБС</t>
  </si>
  <si>
    <t>Финансовые ресурсы, тыс. руб.</t>
  </si>
  <si>
    <t>Комплексное развитие и благоустройство береговой линии Куйбышевского водохранилища</t>
  </si>
  <si>
    <t>Мероприятия по комплексному развитию и благоустройству береговой линии Куйбышевского водохранилища</t>
  </si>
  <si>
    <t>Проектирование и реконструкция набережной Автозаводского района городского округа Тольятти</t>
  </si>
  <si>
    <t>ДГД</t>
  </si>
  <si>
    <t>Итого по мероприятию</t>
  </si>
  <si>
    <t>Набережная Автозаводского района г. Тольятти</t>
  </si>
  <si>
    <t>ДГХ</t>
  </si>
  <si>
    <t>Обязательное страхование гражданской ответственности владельца опасного объекта гидротехнических сооружений</t>
  </si>
  <si>
    <t>Пирс в Автозаводском районе г. Тольятти</t>
  </si>
  <si>
    <t>Берегоукрепление Куйбышевского водохранилища в районе набережной Центрального района г. Тольятти</t>
  </si>
  <si>
    <t>Дамба на полуострове Копылово</t>
  </si>
  <si>
    <t>Берегоукрепление Куйбышевского водохранилища в районе набережной Комсомольского района г. Тольятти</t>
  </si>
  <si>
    <t>Итого на 2019 год</t>
  </si>
  <si>
    <t xml:space="preserve">Таблица №2 (2019 год) </t>
  </si>
  <si>
    <t>Разработка деклараций безопасности объектов гидротехнических сооружений с государственной экспертизой</t>
  </si>
  <si>
    <t>Содержание системы поверхностного водоотвода объектов гидротехнических сооружений</t>
  </si>
  <si>
    <t>Очистка телескопических и монолитных лотков на набережной Комсомольского района г. Тольятти</t>
  </si>
  <si>
    <t>Приложение № 8
к постановлению администрации
 городского округа Тольятти
от____________№_________</t>
  </si>
  <si>
    <t>Приложение № 9
к постановлению администрации
 городского округа Тольятти
от____________№_________</t>
  </si>
  <si>
    <t xml:space="preserve">Таблица №5 (2020 год) </t>
  </si>
  <si>
    <t xml:space="preserve">Таблица №6 (2021 год) </t>
  </si>
  <si>
    <t>Приложение № 10
к постановлению администрации
 городского округа Тольятти
от____________№_________</t>
  </si>
  <si>
    <t>Итого на 2021 год</t>
  </si>
  <si>
    <t>Итого на 2020 год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</si>
</sst>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/>
    <xf numFmtId="3" fontId="1" fillId="0" borderId="1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3" fontId="1" fillId="0" borderId="14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24" xfId="0" applyFont="1" applyBorder="1"/>
    <xf numFmtId="0" fontId="4" fillId="0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5"/>
  <sheetViews>
    <sheetView topLeftCell="A16" workbookViewId="0">
      <selection activeCell="B40" sqref="B40"/>
    </sheetView>
  </sheetViews>
  <sheetFormatPr defaultRowHeight="15.75"/>
  <cols>
    <col min="1" max="1" width="5.85546875" style="3" customWidth="1"/>
    <col min="2" max="2" width="57.28515625" style="3" customWidth="1"/>
    <col min="3" max="3" width="9.140625" style="3"/>
    <col min="4" max="4" width="14.85546875" style="3" customWidth="1"/>
    <col min="5" max="16384" width="9.140625" style="3"/>
  </cols>
  <sheetData>
    <row r="1" spans="1:5" s="29" customFormat="1" ht="71.25" customHeight="1">
      <c r="A1" s="32" t="s">
        <v>21</v>
      </c>
      <c r="B1" s="32"/>
      <c r="C1" s="32"/>
      <c r="D1" s="32"/>
      <c r="E1" s="30"/>
    </row>
    <row r="2" spans="1:5">
      <c r="C2" s="39" t="s">
        <v>17</v>
      </c>
      <c r="D2" s="39"/>
    </row>
    <row r="3" spans="1:5" ht="16.5" thickBot="1"/>
    <row r="4" spans="1:5" ht="53.25" customHeight="1" thickBot="1">
      <c r="A4" s="1" t="s">
        <v>0</v>
      </c>
      <c r="B4" s="2" t="s">
        <v>1</v>
      </c>
      <c r="C4" s="2" t="s">
        <v>2</v>
      </c>
      <c r="D4" s="2" t="s">
        <v>3</v>
      </c>
    </row>
    <row r="5" spans="1:5" s="10" customFormat="1" ht="13.5" thickBot="1">
      <c r="A5" s="8">
        <v>1</v>
      </c>
      <c r="B5" s="9">
        <v>2</v>
      </c>
      <c r="C5" s="9">
        <v>3</v>
      </c>
      <c r="D5" s="9">
        <v>4</v>
      </c>
    </row>
    <row r="6" spans="1:5" ht="33" customHeight="1" thickBot="1">
      <c r="A6" s="40" t="s">
        <v>4</v>
      </c>
      <c r="B6" s="41"/>
      <c r="C6" s="41"/>
      <c r="D6" s="42"/>
    </row>
    <row r="7" spans="1:5" ht="35.25" customHeight="1" thickBot="1">
      <c r="A7" s="40" t="s">
        <v>5</v>
      </c>
      <c r="B7" s="41"/>
      <c r="C7" s="41"/>
      <c r="D7" s="42"/>
    </row>
    <row r="8" spans="1:5" ht="44.25" customHeight="1" thickBot="1">
      <c r="A8" s="4">
        <v>1</v>
      </c>
      <c r="B8" s="6" t="s">
        <v>6</v>
      </c>
      <c r="C8" s="5" t="s">
        <v>7</v>
      </c>
      <c r="D8" s="7">
        <v>54563</v>
      </c>
    </row>
    <row r="9" spans="1:5" ht="21" customHeight="1" thickBot="1">
      <c r="A9" s="36" t="s">
        <v>8</v>
      </c>
      <c r="B9" s="37"/>
      <c r="C9" s="38"/>
      <c r="D9" s="7">
        <v>54563</v>
      </c>
    </row>
    <row r="10" spans="1:5" ht="35.25" customHeight="1" thickBot="1">
      <c r="A10" s="46" t="s">
        <v>18</v>
      </c>
      <c r="B10" s="47"/>
      <c r="C10" s="47"/>
      <c r="D10" s="48"/>
    </row>
    <row r="11" spans="1:5" ht="35.25" customHeight="1">
      <c r="A11" s="14">
        <v>1</v>
      </c>
      <c r="B11" s="16" t="s">
        <v>13</v>
      </c>
      <c r="C11" s="14" t="s">
        <v>10</v>
      </c>
      <c r="D11" s="12">
        <v>730</v>
      </c>
    </row>
    <row r="12" spans="1:5" ht="36" customHeight="1" thickBot="1">
      <c r="A12" s="15">
        <v>2</v>
      </c>
      <c r="B12" s="17" t="s">
        <v>15</v>
      </c>
      <c r="C12" s="15" t="s">
        <v>10</v>
      </c>
      <c r="D12" s="13">
        <v>278</v>
      </c>
    </row>
    <row r="13" spans="1:5" ht="21" customHeight="1" thickBot="1">
      <c r="A13" s="36" t="s">
        <v>8</v>
      </c>
      <c r="B13" s="37"/>
      <c r="C13" s="38"/>
      <c r="D13" s="11">
        <f>D12+D11</f>
        <v>1008</v>
      </c>
    </row>
    <row r="14" spans="1:5" ht="34.5" customHeight="1" thickBot="1">
      <c r="A14" s="45" t="s">
        <v>11</v>
      </c>
      <c r="B14" s="45"/>
      <c r="C14" s="45"/>
      <c r="D14" s="45"/>
    </row>
    <row r="15" spans="1:5" ht="24" customHeight="1">
      <c r="A15" s="18">
        <v>1</v>
      </c>
      <c r="B15" s="21" t="s">
        <v>12</v>
      </c>
      <c r="C15" s="24" t="s">
        <v>10</v>
      </c>
      <c r="D15" s="14">
        <v>23.2</v>
      </c>
    </row>
    <row r="16" spans="1:5" ht="36.75" customHeight="1">
      <c r="A16" s="19">
        <v>2</v>
      </c>
      <c r="B16" s="22" t="s">
        <v>13</v>
      </c>
      <c r="C16" s="25" t="s">
        <v>10</v>
      </c>
      <c r="D16" s="27">
        <v>23.2</v>
      </c>
    </row>
    <row r="17" spans="1:4" ht="24.75" customHeight="1">
      <c r="A17" s="19">
        <v>3</v>
      </c>
      <c r="B17" s="22" t="s">
        <v>14</v>
      </c>
      <c r="C17" s="25" t="s">
        <v>10</v>
      </c>
      <c r="D17" s="27">
        <v>23.2</v>
      </c>
    </row>
    <row r="18" spans="1:4" ht="39" customHeight="1" thickBot="1">
      <c r="A18" s="20">
        <v>4</v>
      </c>
      <c r="B18" s="23" t="s">
        <v>15</v>
      </c>
      <c r="C18" s="26" t="s">
        <v>10</v>
      </c>
      <c r="D18" s="15">
        <v>23.2</v>
      </c>
    </row>
    <row r="19" spans="1:4" ht="16.5" thickBot="1">
      <c r="A19" s="33" t="s">
        <v>8</v>
      </c>
      <c r="B19" s="34"/>
      <c r="C19" s="35"/>
      <c r="D19" s="5">
        <v>93</v>
      </c>
    </row>
    <row r="20" spans="1:4" ht="36" customHeight="1" thickBot="1">
      <c r="A20" s="40" t="s">
        <v>19</v>
      </c>
      <c r="B20" s="41"/>
      <c r="C20" s="41"/>
      <c r="D20" s="42"/>
    </row>
    <row r="21" spans="1:4" ht="35.25" customHeight="1" thickBot="1">
      <c r="A21" s="28">
        <v>1</v>
      </c>
      <c r="B21" s="43" t="s">
        <v>20</v>
      </c>
      <c r="C21" s="44"/>
      <c r="D21" s="5">
        <v>278</v>
      </c>
    </row>
    <row r="22" spans="1:4" ht="16.5" thickBot="1">
      <c r="A22" s="33" t="s">
        <v>8</v>
      </c>
      <c r="B22" s="34"/>
      <c r="C22" s="35"/>
      <c r="D22" s="5">
        <f>D21</f>
        <v>278</v>
      </c>
    </row>
    <row r="23" spans="1:4" ht="16.5" thickBot="1">
      <c r="A23" s="36" t="s">
        <v>16</v>
      </c>
      <c r="B23" s="37"/>
      <c r="C23" s="38"/>
      <c r="D23" s="7">
        <f>D22+D19+D13+D9</f>
        <v>55942</v>
      </c>
    </row>
    <row r="25" spans="1:4">
      <c r="B25" s="31"/>
      <c r="C25" s="31"/>
    </row>
  </sheetData>
  <mergeCells count="13">
    <mergeCell ref="A1:D1"/>
    <mergeCell ref="A19:C19"/>
    <mergeCell ref="A23:C23"/>
    <mergeCell ref="C2:D2"/>
    <mergeCell ref="A13:C13"/>
    <mergeCell ref="A20:D20"/>
    <mergeCell ref="B21:C21"/>
    <mergeCell ref="A22:C22"/>
    <mergeCell ref="A6:D6"/>
    <mergeCell ref="A7:D7"/>
    <mergeCell ref="A9:C9"/>
    <mergeCell ref="A14:D14"/>
    <mergeCell ref="A10:D10"/>
  </mergeCells>
  <pageMargins left="0.70866141732283472" right="0.70866141732283472" top="0.74803149606299213" bottom="0.74803149606299213" header="0.31496062992125984" footer="0.31496062992125984"/>
  <pageSetup paperSize="9" firstPageNumber="49" orientation="portrait" useFirstPageNumber="1" r:id="rId1"/>
  <headerFooter differentFirst="1">
    <oddHeader>&amp;C&amp;"Times New Roman,обычный"&amp;10&amp;P</oddHeader>
    <firstHeader>&amp;C&amp;"Times New Roman,обычный"&amp;10&amp;P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23"/>
  <sheetViews>
    <sheetView topLeftCell="A10" workbookViewId="0">
      <selection activeCell="G21" sqref="G21"/>
    </sheetView>
  </sheetViews>
  <sheetFormatPr defaultRowHeight="15.75"/>
  <cols>
    <col min="1" max="1" width="5.85546875" style="3" customWidth="1"/>
    <col min="2" max="2" width="57.28515625" style="3" customWidth="1"/>
    <col min="3" max="3" width="9.140625" style="3"/>
    <col min="4" max="4" width="14.85546875" style="3" customWidth="1"/>
    <col min="5" max="16384" width="9.140625" style="3"/>
  </cols>
  <sheetData>
    <row r="1" spans="1:5" s="29" customFormat="1" ht="71.25" customHeight="1">
      <c r="A1" s="32" t="s">
        <v>22</v>
      </c>
      <c r="B1" s="32"/>
      <c r="C1" s="32"/>
      <c r="D1" s="32"/>
      <c r="E1" s="30"/>
    </row>
    <row r="2" spans="1:5">
      <c r="C2" s="39" t="s">
        <v>23</v>
      </c>
      <c r="D2" s="39"/>
    </row>
    <row r="3" spans="1:5" ht="16.5" thickBot="1"/>
    <row r="4" spans="1:5" ht="53.25" customHeight="1" thickBot="1">
      <c r="A4" s="1" t="s">
        <v>0</v>
      </c>
      <c r="B4" s="2" t="s">
        <v>1</v>
      </c>
      <c r="C4" s="2" t="s">
        <v>2</v>
      </c>
      <c r="D4" s="2" t="s">
        <v>3</v>
      </c>
    </row>
    <row r="5" spans="1:5" s="10" customFormat="1" ht="13.5" thickBot="1">
      <c r="A5" s="8">
        <v>1</v>
      </c>
      <c r="B5" s="9">
        <v>2</v>
      </c>
      <c r="C5" s="9">
        <v>3</v>
      </c>
      <c r="D5" s="9">
        <v>4</v>
      </c>
    </row>
    <row r="6" spans="1:5" ht="33" customHeight="1" thickBot="1">
      <c r="A6" s="40" t="s">
        <v>4</v>
      </c>
      <c r="B6" s="41"/>
      <c r="C6" s="41"/>
      <c r="D6" s="42"/>
    </row>
    <row r="7" spans="1:5" ht="35.25" customHeight="1" thickBot="1">
      <c r="A7" s="46" t="s">
        <v>18</v>
      </c>
      <c r="B7" s="47"/>
      <c r="C7" s="47"/>
      <c r="D7" s="48"/>
    </row>
    <row r="8" spans="1:5" ht="29.25" customHeight="1" thickBot="1">
      <c r="A8" s="14">
        <v>1</v>
      </c>
      <c r="B8" s="16" t="s">
        <v>14</v>
      </c>
      <c r="C8" s="14" t="s">
        <v>10</v>
      </c>
      <c r="D8" s="12">
        <v>278</v>
      </c>
    </row>
    <row r="9" spans="1:5" ht="21" customHeight="1" thickBot="1">
      <c r="A9" s="36" t="s">
        <v>8</v>
      </c>
      <c r="B9" s="37"/>
      <c r="C9" s="38"/>
      <c r="D9" s="11">
        <f>D8</f>
        <v>278</v>
      </c>
    </row>
    <row r="10" spans="1:5" ht="34.5" customHeight="1" thickBot="1">
      <c r="A10" s="45" t="s">
        <v>11</v>
      </c>
      <c r="B10" s="45"/>
      <c r="C10" s="45"/>
      <c r="D10" s="45"/>
    </row>
    <row r="11" spans="1:5" ht="24" customHeight="1">
      <c r="A11" s="18">
        <v>1</v>
      </c>
      <c r="B11" s="21" t="s">
        <v>12</v>
      </c>
      <c r="C11" s="24" t="s">
        <v>10</v>
      </c>
      <c r="D11" s="14">
        <v>23.2</v>
      </c>
    </row>
    <row r="12" spans="1:5" ht="36.75" customHeight="1">
      <c r="A12" s="19">
        <v>2</v>
      </c>
      <c r="B12" s="22" t="s">
        <v>13</v>
      </c>
      <c r="C12" s="25" t="s">
        <v>10</v>
      </c>
      <c r="D12" s="27">
        <v>23.2</v>
      </c>
    </row>
    <row r="13" spans="1:5">
      <c r="A13" s="19">
        <v>3</v>
      </c>
      <c r="B13" s="22" t="s">
        <v>14</v>
      </c>
      <c r="C13" s="25" t="s">
        <v>10</v>
      </c>
      <c r="D13" s="27">
        <v>23.2</v>
      </c>
    </row>
    <row r="14" spans="1:5" ht="48" thickBot="1">
      <c r="A14" s="20">
        <v>4</v>
      </c>
      <c r="B14" s="23" t="s">
        <v>15</v>
      </c>
      <c r="C14" s="26" t="s">
        <v>10</v>
      </c>
      <c r="D14" s="15">
        <v>23.2</v>
      </c>
    </row>
    <row r="15" spans="1:5" ht="16.5" thickBot="1">
      <c r="A15" s="33" t="s">
        <v>8</v>
      </c>
      <c r="B15" s="34"/>
      <c r="C15" s="35"/>
      <c r="D15" s="5">
        <v>93</v>
      </c>
    </row>
    <row r="16" spans="1:5" ht="16.5" thickBot="1">
      <c r="A16" s="40" t="s">
        <v>19</v>
      </c>
      <c r="B16" s="41"/>
      <c r="C16" s="41"/>
      <c r="D16" s="42"/>
    </row>
    <row r="17" spans="1:4" ht="34.5" customHeight="1" thickBot="1">
      <c r="A17" s="28">
        <v>1</v>
      </c>
      <c r="B17" s="43" t="s">
        <v>20</v>
      </c>
      <c r="C17" s="44"/>
      <c r="D17" s="5">
        <v>278</v>
      </c>
    </row>
    <row r="18" spans="1:4" ht="16.5" thickBot="1">
      <c r="A18" s="33" t="s">
        <v>8</v>
      </c>
      <c r="B18" s="34"/>
      <c r="C18" s="35"/>
      <c r="D18" s="5">
        <f>D17</f>
        <v>278</v>
      </c>
    </row>
    <row r="19" spans="1:4" ht="16.5" thickBot="1">
      <c r="A19" s="36" t="s">
        <v>27</v>
      </c>
      <c r="B19" s="37"/>
      <c r="C19" s="38"/>
      <c r="D19" s="7">
        <f>D18+D15+D9</f>
        <v>649</v>
      </c>
    </row>
    <row r="23" spans="1:4">
      <c r="B23" s="31"/>
      <c r="C23" s="31"/>
    </row>
  </sheetData>
  <mergeCells count="11">
    <mergeCell ref="A1:D1"/>
    <mergeCell ref="C2:D2"/>
    <mergeCell ref="A6:D6"/>
    <mergeCell ref="A7:D7"/>
    <mergeCell ref="A19:C19"/>
    <mergeCell ref="A9:C9"/>
    <mergeCell ref="A10:D10"/>
    <mergeCell ref="A15:C15"/>
    <mergeCell ref="A16:D16"/>
    <mergeCell ref="B17:C17"/>
    <mergeCell ref="A18:C18"/>
  </mergeCells>
  <pageMargins left="0.70866141732283472" right="0.70866141732283472" top="0.74803149606299213" bottom="0.74803149606299213" header="0.31496062992125984" footer="0.31496062992125984"/>
  <pageSetup paperSize="9" firstPageNumber="50" orientation="portrait" useFirstPageNumber="1" r:id="rId1"/>
  <headerFooter differentFirst="1">
    <oddHeader>&amp;C&amp;"Times New Roman,обычный"&amp;10&amp;P</oddHeader>
    <firstHeader>&amp;C&amp;"Times New Roman,обычный"&amp;10&amp;P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22"/>
  <sheetViews>
    <sheetView tabSelected="1" workbookViewId="0">
      <selection activeCell="G22" sqref="G22"/>
    </sheetView>
  </sheetViews>
  <sheetFormatPr defaultRowHeight="15.75"/>
  <cols>
    <col min="1" max="1" width="5.85546875" style="3" customWidth="1"/>
    <col min="2" max="2" width="57.28515625" style="3" customWidth="1"/>
    <col min="3" max="3" width="9.140625" style="3"/>
    <col min="4" max="4" width="14.85546875" style="3" customWidth="1"/>
    <col min="5" max="16384" width="9.140625" style="3"/>
  </cols>
  <sheetData>
    <row r="1" spans="1:5" s="29" customFormat="1" ht="71.25" customHeight="1">
      <c r="A1" s="32" t="s">
        <v>25</v>
      </c>
      <c r="B1" s="32"/>
      <c r="C1" s="32"/>
      <c r="D1" s="32"/>
      <c r="E1" s="30"/>
    </row>
    <row r="2" spans="1:5">
      <c r="C2" s="39" t="s">
        <v>24</v>
      </c>
      <c r="D2" s="39"/>
    </row>
    <row r="3" spans="1:5" ht="16.5" thickBot="1"/>
    <row r="4" spans="1:5" ht="53.25" customHeight="1" thickBot="1">
      <c r="A4" s="1" t="s">
        <v>0</v>
      </c>
      <c r="B4" s="2" t="s">
        <v>1</v>
      </c>
      <c r="C4" s="2" t="s">
        <v>2</v>
      </c>
      <c r="D4" s="2" t="s">
        <v>3</v>
      </c>
    </row>
    <row r="5" spans="1:5" s="10" customFormat="1" ht="13.5" thickBot="1">
      <c r="A5" s="8">
        <v>1</v>
      </c>
      <c r="B5" s="9">
        <v>2</v>
      </c>
      <c r="C5" s="9">
        <v>3</v>
      </c>
      <c r="D5" s="9">
        <v>4</v>
      </c>
    </row>
    <row r="6" spans="1:5" ht="33" customHeight="1" thickBot="1">
      <c r="A6" s="40" t="s">
        <v>4</v>
      </c>
      <c r="B6" s="41"/>
      <c r="C6" s="41"/>
      <c r="D6" s="42"/>
    </row>
    <row r="7" spans="1:5" ht="35.25" customHeight="1" thickBot="1">
      <c r="A7" s="46" t="s">
        <v>18</v>
      </c>
      <c r="B7" s="47"/>
      <c r="C7" s="47"/>
      <c r="D7" s="48"/>
    </row>
    <row r="8" spans="1:5" ht="26.25" customHeight="1" thickBot="1">
      <c r="A8" s="14">
        <v>1</v>
      </c>
      <c r="B8" s="16" t="s">
        <v>9</v>
      </c>
      <c r="C8" s="14" t="s">
        <v>10</v>
      </c>
      <c r="D8" s="12">
        <v>278</v>
      </c>
    </row>
    <row r="9" spans="1:5" ht="21" customHeight="1" thickBot="1">
      <c r="A9" s="36" t="s">
        <v>8</v>
      </c>
      <c r="B9" s="37"/>
      <c r="C9" s="38"/>
      <c r="D9" s="11">
        <f>D8</f>
        <v>278</v>
      </c>
    </row>
    <row r="10" spans="1:5" ht="34.5" customHeight="1" thickBot="1">
      <c r="A10" s="45" t="s">
        <v>11</v>
      </c>
      <c r="B10" s="45"/>
      <c r="C10" s="45"/>
      <c r="D10" s="45"/>
    </row>
    <row r="11" spans="1:5" ht="24" customHeight="1">
      <c r="A11" s="18">
        <v>1</v>
      </c>
      <c r="B11" s="21" t="s">
        <v>12</v>
      </c>
      <c r="C11" s="24" t="s">
        <v>10</v>
      </c>
      <c r="D11" s="14">
        <v>23.2</v>
      </c>
    </row>
    <row r="12" spans="1:5" ht="36.75" customHeight="1">
      <c r="A12" s="19">
        <v>2</v>
      </c>
      <c r="B12" s="22" t="s">
        <v>13</v>
      </c>
      <c r="C12" s="25" t="s">
        <v>10</v>
      </c>
      <c r="D12" s="27">
        <v>23.2</v>
      </c>
    </row>
    <row r="13" spans="1:5">
      <c r="A13" s="19">
        <v>3</v>
      </c>
      <c r="B13" s="22" t="s">
        <v>14</v>
      </c>
      <c r="C13" s="25" t="s">
        <v>10</v>
      </c>
      <c r="D13" s="27">
        <v>23.2</v>
      </c>
    </row>
    <row r="14" spans="1:5" ht="39.75" customHeight="1" thickBot="1">
      <c r="A14" s="20">
        <v>4</v>
      </c>
      <c r="B14" s="23" t="s">
        <v>15</v>
      </c>
      <c r="C14" s="26" t="s">
        <v>10</v>
      </c>
      <c r="D14" s="15">
        <v>23.2</v>
      </c>
    </row>
    <row r="15" spans="1:5" ht="16.5" thickBot="1">
      <c r="A15" s="33" t="s">
        <v>8</v>
      </c>
      <c r="B15" s="34"/>
      <c r="C15" s="35"/>
      <c r="D15" s="5">
        <v>93</v>
      </c>
    </row>
    <row r="16" spans="1:5" ht="16.5" thickBot="1">
      <c r="A16" s="40" t="s">
        <v>19</v>
      </c>
      <c r="B16" s="41"/>
      <c r="C16" s="41"/>
      <c r="D16" s="42"/>
    </row>
    <row r="17" spans="1:4" ht="34.5" customHeight="1" thickBot="1">
      <c r="A17" s="28">
        <v>1</v>
      </c>
      <c r="B17" s="43" t="s">
        <v>20</v>
      </c>
      <c r="C17" s="44"/>
      <c r="D17" s="5">
        <v>278</v>
      </c>
    </row>
    <row r="18" spans="1:4" ht="16.5" thickBot="1">
      <c r="A18" s="33" t="s">
        <v>8</v>
      </c>
      <c r="B18" s="34"/>
      <c r="C18" s="35"/>
      <c r="D18" s="5">
        <f>D17</f>
        <v>278</v>
      </c>
    </row>
    <row r="19" spans="1:4" ht="16.5" thickBot="1">
      <c r="A19" s="36" t="s">
        <v>26</v>
      </c>
      <c r="B19" s="37"/>
      <c r="C19" s="38"/>
      <c r="D19" s="7">
        <f>D18+D15+D9</f>
        <v>649</v>
      </c>
    </row>
    <row r="22" spans="1:4">
      <c r="B22" s="31"/>
      <c r="C22" s="31"/>
    </row>
  </sheetData>
  <mergeCells count="11">
    <mergeCell ref="A15:C15"/>
    <mergeCell ref="A16:D16"/>
    <mergeCell ref="B17:C17"/>
    <mergeCell ref="A18:C18"/>
    <mergeCell ref="A19:C19"/>
    <mergeCell ref="A10:D10"/>
    <mergeCell ref="A1:D1"/>
    <mergeCell ref="C2:D2"/>
    <mergeCell ref="A6:D6"/>
    <mergeCell ref="A7:D7"/>
    <mergeCell ref="A9:C9"/>
  </mergeCells>
  <pageMargins left="0.70866141732283472" right="0.70866141732283472" top="0.74803149606299213" bottom="0.74803149606299213" header="0.31496062992125984" footer="0.31496062992125984"/>
  <pageSetup paperSize="9" firstPageNumber="51" orientation="portrait" useFirstPageNumber="1" r:id="rId1"/>
  <headerFooter differentFirst="1">
    <oddHeader>&amp;C&amp;"Times New Roman,обычный"&amp;10&amp;P</oddHeader>
    <firstHeader>&amp;C&amp;"Times New Roman,обычный"&amp;10&amp;P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8</vt:lpstr>
      <vt:lpstr>приложение 9</vt:lpstr>
      <vt:lpstr>приложение 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trishina.ov</cp:lastModifiedBy>
  <cp:lastPrinted>2019-02-27T04:52:46Z</cp:lastPrinted>
  <dcterms:created xsi:type="dcterms:W3CDTF">2019-02-25T07:57:37Z</dcterms:created>
  <dcterms:modified xsi:type="dcterms:W3CDTF">2019-03-19T05:29:30Z</dcterms:modified>
</cp:coreProperties>
</file>