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влож'!$A$1:$F$18</definedName>
  </definedNames>
  <calcPr calcId="125725"/>
</workbook>
</file>

<file path=xl/calcChain.xml><?xml version="1.0" encoding="utf-8"?>
<calcChain xmlns="http://schemas.openxmlformats.org/spreadsheetml/2006/main">
  <c r="D13" i="103"/>
  <c r="E13"/>
  <c r="F13"/>
  <c r="C13"/>
  <c r="C18" s="1"/>
  <c r="C14"/>
  <c r="F18" l="1"/>
  <c r="E18" l="1"/>
  <c r="D18" l="1"/>
</calcChain>
</file>

<file path=xl/sharedStrings.xml><?xml version="1.0" encoding="utf-8"?>
<sst xmlns="http://schemas.openxmlformats.org/spreadsheetml/2006/main" count="26" uniqueCount="23">
  <si>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</si>
  <si>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</si>
  <si>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</si>
  <si>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</si>
  <si>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</si>
  <si>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1.1.</t>
  </si>
  <si>
    <t>№
п/п</t>
  </si>
  <si>
    <t>Сумма (тыс.руб.)</t>
  </si>
  <si>
    <t>1.</t>
  </si>
  <si>
    <t xml:space="preserve"> к   решению Думы </t>
  </si>
  <si>
    <t xml:space="preserve"> от ________________№______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</si>
  <si>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ПЛАНОВЫЙ ПЕРИОД 2019 И 2020 ГОДОВ</t>
  </si>
  <si>
    <t>Проектирование и реконструкция набережной Автозаводского района городского округа Тольятти</t>
  </si>
  <si>
    <t xml:space="preserve">  Приложение 13</t>
  </si>
  <si>
    <t>Приложение 16</t>
  </si>
  <si>
    <t xml:space="preserve">к решению Думы </t>
  </si>
  <si>
    <t>от 06.12.2017 №1607</t>
  </si>
  <si>
    <t>1.2.</t>
  </si>
  <si>
    <t>1.3.</t>
  </si>
  <si>
    <t>1.4.</t>
  </si>
  <si>
    <t>Проектирование и строительство объекта дошкольного образования по адресу: г. Тольятти, Автозаводской район, бульвар Цветной, дом 17</t>
  </si>
  <si>
    <t>Детский сад, расположенный по адресу: Самарская область, г.Тольятти, Комсомольский район, в мкр.  «Жигулевское море»</t>
  </si>
  <si>
    <t>Детский сад на 120 мест с внутриплощадочными инженерными сетями в г.о. Тольятти Самарской области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</si>
</sst>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5" fillId="0" borderId="0" xfId="0" applyNumberFormat="1" applyFont="1" applyFill="1"/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11" fontId="6" fillId="0" borderId="1" xfId="0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/>
    </xf>
    <xf numFmtId="0" fontId="12" fillId="0" borderId="0" xfId="0" applyFont="1"/>
    <xf numFmtId="3" fontId="13" fillId="0" borderId="0" xfId="0" applyNumberFormat="1" applyFont="1"/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zoomScale="90" zoomScaleSheetLayoutView="90" workbookViewId="0">
      <selection activeCell="I14" sqref="I14"/>
    </sheetView>
  </sheetViews>
  <sheetFormatPr defaultRowHeight="12.75"/>
  <cols>
    <col min="1" max="1" width="10.140625" style="3" customWidth="1"/>
    <col min="2" max="2" width="64.7109375" style="1" customWidth="1"/>
    <col min="3" max="3" width="11.7109375" style="1" bestFit="1" customWidth="1"/>
    <col min="4" max="4" width="21.140625" style="1" bestFit="1" customWidth="1"/>
    <col min="5" max="5" width="9.28515625" style="1" bestFit="1" customWidth="1"/>
    <col min="6" max="6" width="21.140625" style="1" bestFit="1" customWidth="1"/>
    <col min="7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6" s="26" customFormat="1" ht="18.75" customHeight="1">
      <c r="A1" s="33" t="s">
        <v>13</v>
      </c>
      <c r="B1" s="33"/>
      <c r="C1" s="33"/>
      <c r="D1" s="33"/>
      <c r="E1" s="33"/>
      <c r="F1" s="33"/>
    </row>
    <row r="2" spans="1:6" s="26" customFormat="1" ht="18.75" customHeight="1">
      <c r="A2" s="33" t="s">
        <v>9</v>
      </c>
      <c r="B2" s="33"/>
      <c r="C2" s="33"/>
      <c r="D2" s="33"/>
      <c r="E2" s="33"/>
      <c r="F2" s="33"/>
    </row>
    <row r="3" spans="1:6" s="26" customFormat="1" ht="18.75" customHeight="1">
      <c r="A3" s="33" t="s">
        <v>10</v>
      </c>
      <c r="B3" s="33"/>
      <c r="C3" s="33"/>
      <c r="D3" s="33"/>
      <c r="E3" s="33"/>
      <c r="F3" s="33"/>
    </row>
    <row r="4" spans="1:6" s="26" customFormat="1" ht="16.5">
      <c r="C4" s="27"/>
      <c r="D4" s="27"/>
      <c r="E4" s="27"/>
    </row>
    <row r="5" spans="1:6" s="19" customFormat="1" ht="20.25">
      <c r="A5" s="34" t="s">
        <v>14</v>
      </c>
      <c r="B5" s="34"/>
      <c r="C5" s="34"/>
      <c r="D5" s="34"/>
      <c r="E5" s="34"/>
      <c r="F5" s="34"/>
    </row>
    <row r="6" spans="1:6" s="19" customFormat="1" ht="20.25">
      <c r="A6" s="34" t="s">
        <v>15</v>
      </c>
      <c r="B6" s="34"/>
      <c r="C6" s="34"/>
      <c r="D6" s="34"/>
      <c r="E6" s="34"/>
      <c r="F6" s="34"/>
    </row>
    <row r="7" spans="1:6" s="19" customFormat="1" ht="20.25">
      <c r="A7" s="34" t="s">
        <v>16</v>
      </c>
      <c r="B7" s="34"/>
      <c r="C7" s="34"/>
      <c r="D7" s="34"/>
      <c r="E7" s="34"/>
      <c r="F7" s="34"/>
    </row>
    <row r="8" spans="1:6" s="19" customFormat="1" ht="30" customHeight="1">
      <c r="A8" s="3"/>
      <c r="B8" s="1"/>
      <c r="C8" s="1"/>
      <c r="D8" s="1"/>
    </row>
    <row r="9" spans="1:6" s="19" customFormat="1" ht="213" customHeight="1">
      <c r="A9" s="35" t="s">
        <v>11</v>
      </c>
      <c r="B9" s="35"/>
      <c r="C9" s="35"/>
      <c r="D9" s="35"/>
      <c r="E9" s="35"/>
      <c r="F9" s="35"/>
    </row>
    <row r="10" spans="1:6" s="19" customFormat="1" ht="30" customHeight="1">
      <c r="A10" s="38" t="s">
        <v>6</v>
      </c>
      <c r="B10" s="38" t="s">
        <v>2</v>
      </c>
      <c r="C10" s="29" t="s">
        <v>7</v>
      </c>
      <c r="D10" s="30"/>
      <c r="E10" s="29" t="s">
        <v>7</v>
      </c>
      <c r="F10" s="30"/>
    </row>
    <row r="11" spans="1:6" s="19" customFormat="1" ht="30" customHeight="1">
      <c r="A11" s="38"/>
      <c r="B11" s="38"/>
      <c r="C11" s="31">
        <v>2019</v>
      </c>
      <c r="D11" s="32"/>
      <c r="E11" s="31">
        <v>2020</v>
      </c>
      <c r="F11" s="32"/>
    </row>
    <row r="12" spans="1:6" s="19" customFormat="1" ht="81" customHeight="1">
      <c r="A12" s="38"/>
      <c r="B12" s="38"/>
      <c r="C12" s="2" t="s">
        <v>3</v>
      </c>
      <c r="D12" s="2" t="s">
        <v>4</v>
      </c>
      <c r="E12" s="28" t="s">
        <v>3</v>
      </c>
      <c r="F12" s="28" t="s">
        <v>4</v>
      </c>
    </row>
    <row r="13" spans="1:6" ht="56.25">
      <c r="A13" s="16" t="s">
        <v>8</v>
      </c>
      <c r="B13" s="17" t="s">
        <v>1</v>
      </c>
      <c r="C13" s="18">
        <f>SUM(C14:C17)</f>
        <v>575566</v>
      </c>
      <c r="D13" s="18">
        <f t="shared" ref="D13:F13" si="0">SUM(D14:D17)</f>
        <v>546787</v>
      </c>
      <c r="E13" s="18">
        <f t="shared" si="0"/>
        <v>0</v>
      </c>
      <c r="F13" s="18">
        <f t="shared" si="0"/>
        <v>0</v>
      </c>
    </row>
    <row r="14" spans="1:6" ht="54.75" customHeight="1">
      <c r="A14" s="25" t="s">
        <v>5</v>
      </c>
      <c r="B14" s="24" t="s">
        <v>12</v>
      </c>
      <c r="C14" s="18">
        <f>281648+14824</f>
        <v>296472</v>
      </c>
      <c r="D14" s="18">
        <v>281648</v>
      </c>
      <c r="E14" s="18">
        <v>0</v>
      </c>
      <c r="F14" s="18">
        <v>0</v>
      </c>
    </row>
    <row r="15" spans="1:6" ht="56.25">
      <c r="A15" s="25" t="s">
        <v>17</v>
      </c>
      <c r="B15" s="24" t="s">
        <v>20</v>
      </c>
      <c r="C15" s="18">
        <v>153636</v>
      </c>
      <c r="D15" s="18">
        <v>145954</v>
      </c>
      <c r="E15" s="18">
        <v>0</v>
      </c>
      <c r="F15" s="18">
        <v>0</v>
      </c>
    </row>
    <row r="16" spans="1:6" ht="56.25">
      <c r="A16" s="25" t="s">
        <v>18</v>
      </c>
      <c r="B16" s="24" t="s">
        <v>21</v>
      </c>
      <c r="C16" s="18">
        <v>78589</v>
      </c>
      <c r="D16" s="18">
        <v>74659</v>
      </c>
      <c r="E16" s="18">
        <v>0</v>
      </c>
      <c r="F16" s="18">
        <v>0</v>
      </c>
    </row>
    <row r="17" spans="1:11" ht="56.25">
      <c r="A17" s="25" t="s">
        <v>19</v>
      </c>
      <c r="B17" s="24" t="s">
        <v>22</v>
      </c>
      <c r="C17" s="18">
        <v>46869</v>
      </c>
      <c r="D17" s="18">
        <v>44526</v>
      </c>
      <c r="E17" s="18">
        <v>0</v>
      </c>
      <c r="F17" s="18">
        <v>0</v>
      </c>
    </row>
    <row r="18" spans="1:11" ht="20.25">
      <c r="A18" s="20"/>
      <c r="B18" s="21" t="s">
        <v>0</v>
      </c>
      <c r="C18" s="22">
        <f>C13</f>
        <v>575566</v>
      </c>
      <c r="D18" s="22">
        <f>D13</f>
        <v>546787</v>
      </c>
      <c r="E18" s="22">
        <f>E13</f>
        <v>0</v>
      </c>
      <c r="F18" s="22">
        <f>F13</f>
        <v>0</v>
      </c>
    </row>
    <row r="19" spans="1:11" ht="18.75">
      <c r="A19" s="5"/>
      <c r="B19" s="6"/>
      <c r="C19" s="7"/>
      <c r="D19" s="7"/>
      <c r="E19" s="15"/>
    </row>
    <row r="20" spans="1:11" ht="68.25" customHeight="1">
      <c r="C20" s="10"/>
      <c r="D20" s="10"/>
      <c r="E20" s="15"/>
    </row>
    <row r="21" spans="1:11" ht="68.25" customHeight="1">
      <c r="A21" s="8"/>
      <c r="B21" s="8"/>
      <c r="C21" s="9"/>
      <c r="E21" s="15"/>
    </row>
    <row r="22" spans="1:11" s="23" customFormat="1" ht="42" customHeight="1">
      <c r="A22" s="36"/>
      <c r="B22" s="36"/>
      <c r="C22" s="37"/>
      <c r="D22" s="37"/>
    </row>
    <row r="23" spans="1:11" ht="85.9" customHeight="1"/>
    <row r="25" spans="1:11" s="4" customFormat="1" ht="24.75" customHeight="1">
      <c r="A25" s="3"/>
      <c r="B25" s="1"/>
      <c r="C25" s="1"/>
      <c r="D25" s="1"/>
    </row>
    <row r="26" spans="1:11" ht="23.25" customHeight="1"/>
    <row r="27" spans="1:11" ht="25.5" customHeight="1"/>
    <row r="28" spans="1:11">
      <c r="G28" s="11"/>
      <c r="H28" s="12"/>
      <c r="I28" s="11"/>
      <c r="J28" s="10"/>
      <c r="K28" s="11"/>
    </row>
    <row r="29" spans="1:11" ht="20.25">
      <c r="E29" s="13"/>
      <c r="F29" s="13"/>
      <c r="G29" s="13"/>
      <c r="H29" s="12"/>
      <c r="I29" s="14"/>
      <c r="J29" s="10"/>
      <c r="K29" s="14"/>
    </row>
  </sheetData>
  <mergeCells count="15">
    <mergeCell ref="A22:B22"/>
    <mergeCell ref="C22:D22"/>
    <mergeCell ref="B10:B12"/>
    <mergeCell ref="A10:A12"/>
    <mergeCell ref="C10:D10"/>
    <mergeCell ref="E10:F10"/>
    <mergeCell ref="C11:D11"/>
    <mergeCell ref="E11:F11"/>
    <mergeCell ref="A1:F1"/>
    <mergeCell ref="A2:F2"/>
    <mergeCell ref="A3:F3"/>
    <mergeCell ref="A5:F5"/>
    <mergeCell ref="A6:F6"/>
    <mergeCell ref="A7:F7"/>
    <mergeCell ref="A9:F9"/>
  </mergeCells>
  <pageMargins left="0.70866141732283472" right="0.23622047244094491" top="0.43307086614173229" bottom="0.35433070866141736" header="0.31496062992125984" footer="0.19685039370078741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Кашкина</cp:lastModifiedBy>
  <cp:lastPrinted>2018-01-30T05:49:59Z</cp:lastPrinted>
  <dcterms:created xsi:type="dcterms:W3CDTF">1999-06-18T11:49:53Z</dcterms:created>
  <dcterms:modified xsi:type="dcterms:W3CDTF">2018-06-14T11:35:16Z</dcterms:modified>
</cp:coreProperties>
</file>