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9" i="1" l="1"/>
  <c r="F32" i="1" l="1"/>
  <c r="F21" i="1"/>
  <c r="E16" i="1"/>
  <c r="F29" i="1" l="1"/>
  <c r="G16" i="1" l="1"/>
  <c r="H21" i="1"/>
  <c r="H24" i="1"/>
  <c r="H25" i="1"/>
  <c r="H26" i="1"/>
  <c r="H30" i="1"/>
  <c r="H31" i="1"/>
  <c r="H32" i="1"/>
  <c r="H18" i="1"/>
  <c r="H19" i="1"/>
  <c r="H17" i="1"/>
  <c r="F24" i="1"/>
  <c r="F25" i="1"/>
  <c r="F26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<sst xmlns="http://schemas.openxmlformats.org/spreadsheetml/2006/main" count="97" uniqueCount="56">
  <si>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</si>
  <si>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</si>
  <si>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</si>
  <si>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</si>
  <si>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</si>
  <si>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</si>
  <si>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</si>
  <si>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</si>
  <si>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</si>
  <si>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</si>
  <si>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</si>
  <si>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</si>
  <si>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</si>
  <si>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</si>
  <si>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</si>
  <si>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</si>
  <si>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</si>
  <si>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</si>
  <si>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</si>
  <si>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</si>
  <si>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</si>
  <si>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</si>
  <si>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</si>
  <si>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</si>
  <si>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</si>
  <si>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</si>
  <si>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</si>
  <si>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</si>
  <si>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</si>
  <si>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</si>
  <si>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</si>
  <si>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</si>
  <si>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</si>
  <si>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</si>
  <si>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</si>
  <si>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</si>
  <si>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</si>
  <si>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</si>
  <si>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</si>
  <si>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</si>
  <si>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</si>
  <si>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</si>
  <si>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</si>
  <si>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</si>
  <si>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</si>
  <si>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</si>
  <si>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</si>
  <si>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</si>
  <si>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</si>
  <si>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</si>
  <si>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</si>
  <si>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</si>
  <si>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</si>
  <si>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</si>
  <si>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</si>
  <si>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январь – ноябрь 2023 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</si>
</sst>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workbookViewId="0">
      <selection activeCell="M22" sqref="M22"/>
    </sheetView>
  </sheetViews>
  <sheetFormatPr defaultRowHeight="14.4" x14ac:dyDescent="0.3"/>
  <cols>
    <col min="1" max="1" width="9.109375" bestFit="1" customWidth="1"/>
    <col min="2" max="2" width="60.33203125" customWidth="1"/>
    <col min="3" max="3" width="10.88671875" customWidth="1"/>
    <col min="4" max="4" width="13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8" ht="17.399999999999999" x14ac:dyDescent="0.3">
      <c r="A1" s="35" t="s">
        <v>0</v>
      </c>
      <c r="B1" s="35"/>
      <c r="C1" s="35"/>
      <c r="D1" s="35"/>
      <c r="E1" s="35"/>
      <c r="F1" s="35"/>
      <c r="G1" s="35"/>
      <c r="H1" s="35"/>
    </row>
    <row r="2" spans="1:8" ht="17.399999999999999" x14ac:dyDescent="0.3">
      <c r="A2" s="35" t="s">
        <v>1</v>
      </c>
      <c r="B2" s="35"/>
      <c r="C2" s="35"/>
      <c r="D2" s="35"/>
      <c r="E2" s="35"/>
      <c r="F2" s="35"/>
      <c r="G2" s="35"/>
      <c r="H2" s="35"/>
    </row>
    <row r="3" spans="1:8" ht="17.399999999999999" x14ac:dyDescent="0.3">
      <c r="A3" s="35" t="s">
        <v>55</v>
      </c>
      <c r="B3" s="35"/>
      <c r="C3" s="35"/>
      <c r="D3" s="35"/>
      <c r="E3" s="35"/>
      <c r="F3" s="35"/>
      <c r="G3" s="35"/>
      <c r="H3" s="35"/>
    </row>
    <row r="4" spans="1:8" ht="16.2" thickBot="1" x14ac:dyDescent="0.35">
      <c r="A4" s="1"/>
    </row>
    <row r="5" spans="1:8" ht="15" customHeight="1" thickBot="1" x14ac:dyDescent="0.35">
      <c r="A5" s="36" t="s">
        <v>2</v>
      </c>
      <c r="B5" s="36" t="s">
        <v>3</v>
      </c>
      <c r="C5" s="36" t="s">
        <v>4</v>
      </c>
      <c r="D5" s="36" t="s">
        <v>5</v>
      </c>
      <c r="E5" s="43" t="s">
        <v>6</v>
      </c>
      <c r="F5" s="44"/>
      <c r="G5" s="44"/>
      <c r="H5" s="45"/>
    </row>
    <row r="6" spans="1:8" ht="16.8" customHeight="1" x14ac:dyDescent="0.3">
      <c r="A6" s="37"/>
      <c r="B6" s="37"/>
      <c r="C6" s="37"/>
      <c r="D6" s="37"/>
      <c r="E6" s="39" t="s">
        <v>53</v>
      </c>
      <c r="F6" s="40"/>
      <c r="G6" s="39" t="s">
        <v>54</v>
      </c>
      <c r="H6" s="40"/>
    </row>
    <row r="7" spans="1:8" ht="27" customHeight="1" thickBot="1" x14ac:dyDescent="0.35">
      <c r="A7" s="37"/>
      <c r="B7" s="37"/>
      <c r="C7" s="37"/>
      <c r="D7" s="37"/>
      <c r="E7" s="41"/>
      <c r="F7" s="42"/>
      <c r="G7" s="41"/>
      <c r="H7" s="42"/>
    </row>
    <row r="8" spans="1:8" ht="31.8" thickBot="1" x14ac:dyDescent="0.35">
      <c r="A8" s="38"/>
      <c r="B8" s="38"/>
      <c r="C8" s="38"/>
      <c r="D8" s="38"/>
      <c r="E8" s="2" t="s">
        <v>7</v>
      </c>
      <c r="F8" s="2" t="s">
        <v>8</v>
      </c>
      <c r="G8" s="2" t="s">
        <v>7</v>
      </c>
      <c r="H8" s="2" t="s">
        <v>8</v>
      </c>
    </row>
    <row r="9" spans="1:8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833</v>
      </c>
      <c r="F9" s="13" t="s">
        <v>12</v>
      </c>
      <c r="G9" s="13">
        <v>7790</v>
      </c>
      <c r="H9" s="13" t="s">
        <v>12</v>
      </c>
    </row>
    <row r="10" spans="1:8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372</v>
      </c>
      <c r="F10" s="13" t="s">
        <v>12</v>
      </c>
      <c r="G10" s="13">
        <v>3983</v>
      </c>
      <c r="H10" s="13" t="s">
        <v>12</v>
      </c>
    </row>
    <row r="11" spans="1:8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1345</v>
      </c>
      <c r="F11" s="13" t="s">
        <v>12</v>
      </c>
      <c r="G11" s="13">
        <v>1345</v>
      </c>
      <c r="H11" s="13" t="s">
        <v>12</v>
      </c>
    </row>
    <row r="12" spans="1:8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0.34</v>
      </c>
      <c r="F12" s="13" t="s">
        <v>12</v>
      </c>
      <c r="G12" s="13">
        <v>0.34</v>
      </c>
      <c r="H12" s="13" t="s">
        <v>12</v>
      </c>
    </row>
    <row r="13" spans="1:8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2515</v>
      </c>
      <c r="F13" s="13" t="s">
        <v>12</v>
      </c>
      <c r="G13" s="13">
        <v>40168</v>
      </c>
      <c r="H13" s="13" t="s">
        <v>12</v>
      </c>
    </row>
    <row r="14" spans="1:8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14026</v>
      </c>
      <c r="F14" s="13" t="s">
        <v>12</v>
      </c>
      <c r="G14" s="13">
        <v>14026</v>
      </c>
      <c r="H14" s="13" t="s">
        <v>12</v>
      </c>
    </row>
    <row r="15" spans="1:8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610</v>
      </c>
      <c r="F15" s="13" t="s">
        <v>12</v>
      </c>
      <c r="G15" s="13">
        <v>5894</v>
      </c>
      <c r="H15" s="13" t="s">
        <v>12</v>
      </c>
    </row>
    <row r="16" spans="1:8" ht="16.2" thickBot="1" x14ac:dyDescent="0.35">
      <c r="A16" s="6" t="s">
        <v>48</v>
      </c>
      <c r="B16" s="4" t="s">
        <v>27</v>
      </c>
      <c r="C16" s="5" t="s">
        <v>19</v>
      </c>
      <c r="D16" s="13">
        <v>75</v>
      </c>
      <c r="E16" s="14">
        <f>E15/E9*100</f>
        <v>73.229291716686674</v>
      </c>
      <c r="F16" s="13" t="s">
        <v>12</v>
      </c>
      <c r="G16" s="14">
        <f>G15/G9*100</f>
        <v>75.661103979460847</v>
      </c>
      <c r="H16" s="13" t="s">
        <v>12</v>
      </c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3841</v>
      </c>
      <c r="E17" s="13">
        <v>350</v>
      </c>
      <c r="F17" s="15">
        <f>E17/D17*100</f>
        <v>9.1122103618849266</v>
      </c>
      <c r="G17" s="13">
        <v>3633</v>
      </c>
      <c r="H17" s="15">
        <f>G17/D17*100</f>
        <v>94.584743556365524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6">
        <v>365</v>
      </c>
      <c r="E18" s="16">
        <v>39</v>
      </c>
      <c r="F18" s="15">
        <f>E18/D18*100</f>
        <v>10.684931506849315</v>
      </c>
      <c r="G18" s="16">
        <v>223</v>
      </c>
      <c r="H18" s="15">
        <f t="shared" ref="H18:H32" si="0">G18/D18*100</f>
        <v>61.095890410958908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6">
        <v>2752</v>
      </c>
      <c r="E19" s="16">
        <v>181</v>
      </c>
      <c r="F19" s="15">
        <f t="shared" ref="F19:F31" si="1">E19/D19*100</f>
        <v>6.5770348837209305</v>
      </c>
      <c r="G19" s="16">
        <v>2627</v>
      </c>
      <c r="H19" s="15">
        <f t="shared" si="0"/>
        <v>95.457848837209298</v>
      </c>
    </row>
    <row r="20" spans="1:8" ht="22.8" customHeight="1" thickBot="1" x14ac:dyDescent="0.35">
      <c r="A20" s="22" t="s">
        <v>50</v>
      </c>
      <c r="B20" s="25" t="s">
        <v>33</v>
      </c>
      <c r="C20" s="9"/>
      <c r="D20" s="17"/>
      <c r="E20" s="17"/>
      <c r="F20" s="15"/>
      <c r="G20" s="17"/>
      <c r="H20" s="15"/>
    </row>
    <row r="21" spans="1:8" ht="27.6" customHeight="1" thickBot="1" x14ac:dyDescent="0.35">
      <c r="A21" s="23"/>
      <c r="B21" s="26"/>
      <c r="C21" s="9" t="s">
        <v>11</v>
      </c>
      <c r="D21" s="17">
        <v>175</v>
      </c>
      <c r="E21" s="17">
        <v>115</v>
      </c>
      <c r="F21" s="15">
        <f t="shared" si="1"/>
        <v>65.714285714285708</v>
      </c>
      <c r="G21" s="17">
        <v>137</v>
      </c>
      <c r="H21" s="15">
        <f t="shared" si="0"/>
        <v>78.285714285714278</v>
      </c>
    </row>
    <row r="22" spans="1:8" ht="42" customHeight="1" thickBot="1" x14ac:dyDescent="0.35">
      <c r="A22" s="24"/>
      <c r="B22" s="27"/>
      <c r="C22" s="10"/>
      <c r="D22" s="18"/>
      <c r="E22" s="16"/>
      <c r="F22" s="15"/>
      <c r="G22" s="18"/>
      <c r="H22" s="15"/>
    </row>
    <row r="23" spans="1:8" ht="16.2" thickBot="1" x14ac:dyDescent="0.35">
      <c r="A23" s="22" t="s">
        <v>51</v>
      </c>
      <c r="B23" s="11" t="s">
        <v>34</v>
      </c>
      <c r="C23" s="28" t="s">
        <v>11</v>
      </c>
      <c r="D23" s="19"/>
      <c r="E23" s="21"/>
      <c r="F23" s="20"/>
      <c r="G23" s="21"/>
      <c r="H23" s="20"/>
    </row>
    <row r="24" spans="1:8" ht="16.2" thickBot="1" x14ac:dyDescent="0.35">
      <c r="A24" s="23"/>
      <c r="B24" s="11" t="s">
        <v>35</v>
      </c>
      <c r="C24" s="29"/>
      <c r="D24" s="19">
        <v>475</v>
      </c>
      <c r="E24" s="19">
        <v>6</v>
      </c>
      <c r="F24" s="15">
        <f t="shared" si="1"/>
        <v>1.263157894736842</v>
      </c>
      <c r="G24" s="19">
        <v>561</v>
      </c>
      <c r="H24" s="15">
        <f t="shared" si="0"/>
        <v>118.10526315789474</v>
      </c>
    </row>
    <row r="25" spans="1:8" ht="16.2" thickBot="1" x14ac:dyDescent="0.35">
      <c r="A25" s="24"/>
      <c r="B25" s="7" t="s">
        <v>36</v>
      </c>
      <c r="C25" s="30"/>
      <c r="D25" s="16">
        <v>74</v>
      </c>
      <c r="E25" s="16">
        <v>6</v>
      </c>
      <c r="F25" s="15">
        <f t="shared" si="1"/>
        <v>8.1081081081081088</v>
      </c>
      <c r="G25" s="16">
        <v>97</v>
      </c>
      <c r="H25" s="15">
        <f t="shared" si="0"/>
        <v>131.08108108108107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0</v>
      </c>
      <c r="F26" s="15">
        <f t="shared" si="1"/>
        <v>0</v>
      </c>
      <c r="G26" s="13">
        <v>19</v>
      </c>
      <c r="H26" s="15">
        <f t="shared" si="0"/>
        <v>172.72727272727272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0</v>
      </c>
      <c r="F27" s="15"/>
      <c r="G27" s="13">
        <v>8331</v>
      </c>
      <c r="H27" s="15"/>
    </row>
    <row r="28" spans="1:8" ht="16.2" thickBot="1" x14ac:dyDescent="0.35">
      <c r="A28" s="31" t="s">
        <v>40</v>
      </c>
      <c r="B28" s="33" t="s">
        <v>41</v>
      </c>
      <c r="C28" s="12"/>
      <c r="D28" s="19"/>
      <c r="E28" s="21"/>
      <c r="F28" s="20"/>
      <c r="G28" s="21"/>
      <c r="H28" s="20"/>
    </row>
    <row r="29" spans="1:8" ht="16.2" thickBot="1" x14ac:dyDescent="0.35">
      <c r="A29" s="32"/>
      <c r="B29" s="34"/>
      <c r="C29" s="5" t="s">
        <v>11</v>
      </c>
      <c r="D29" s="13">
        <v>979</v>
      </c>
      <c r="E29" s="13">
        <v>60</v>
      </c>
      <c r="F29" s="15">
        <f t="shared" si="1"/>
        <v>6.1287027579162414</v>
      </c>
      <c r="G29" s="13">
        <v>812</v>
      </c>
      <c r="H29" s="15">
        <f>G29/D29*100</f>
        <v>82.941777323799798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12496</v>
      </c>
      <c r="E30" s="13">
        <v>1087</v>
      </c>
      <c r="F30" s="15">
        <f t="shared" si="1"/>
        <v>8.6987836107554415</v>
      </c>
      <c r="G30" s="13">
        <v>11998</v>
      </c>
      <c r="H30" s="15">
        <f t="shared" si="0"/>
        <v>96.014724711907803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1625</v>
      </c>
      <c r="E31" s="13">
        <v>156</v>
      </c>
      <c r="F31" s="15">
        <f t="shared" si="1"/>
        <v>9.6</v>
      </c>
      <c r="G31" s="13">
        <v>1612</v>
      </c>
      <c r="H31" s="15">
        <f t="shared" si="0"/>
        <v>99.2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1625</v>
      </c>
      <c r="E32" s="13">
        <v>163</v>
      </c>
      <c r="F32" s="15">
        <f>E32/D32*100</f>
        <v>10.030769230769231</v>
      </c>
      <c r="G32" s="13">
        <v>1607</v>
      </c>
      <c r="H32" s="15">
        <f t="shared" si="0"/>
        <v>98.892307692307696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2023-12-06T11:43:19Z</dcterms:modified>
</cp:coreProperties>
</file>